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216"/>
  </bookViews>
  <sheets>
    <sheet name="ИНВ-3(НКС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OS16">#REF!</definedName>
    <definedName name="___DAT10">[1]прогр.2!#REF!</definedName>
    <definedName name="___DAT11">[1]прогр.2!#REF!</definedName>
    <definedName name="___DAT12">[1]прогр.2!#REF!</definedName>
    <definedName name="___DAT16">[1]прогр.2!#REF!</definedName>
    <definedName name="___DAT17">[1]прогр.2!#REF!</definedName>
    <definedName name="___DAT2">[1]прогр.2!#REF!</definedName>
    <definedName name="___DAT20">[1]прогр.2!#REF!</definedName>
    <definedName name="___DAT21">[1]прогр.2!#REF!</definedName>
    <definedName name="___DAT22">[1]прогр.2!#REF!</definedName>
    <definedName name="___DAT23">[1]прогр.2!#REF!</definedName>
    <definedName name="___DAT24">[1]прогр.2!#REF!</definedName>
    <definedName name="___DAT25">[1]прогр.2!#REF!</definedName>
    <definedName name="___DAT26">[1]прогр.2!#REF!</definedName>
    <definedName name="___DAT27">[1]прогр.2!#REF!</definedName>
    <definedName name="___DAT28">[1]прогр.2!#REF!</definedName>
    <definedName name="___DAT29">[1]прогр.2!#REF!</definedName>
    <definedName name="___DAT3">[1]прогр.2!#REF!</definedName>
    <definedName name="___DAT30">[1]прогр.2!#REF!</definedName>
    <definedName name="___DAT31">[1]прогр.2!#REF!</definedName>
    <definedName name="___DAT32">[1]прогр.2!#REF!</definedName>
    <definedName name="___DAT33">[1]прогр.2!#REF!</definedName>
    <definedName name="___DAT4">[1]прогр.2!#REF!</definedName>
    <definedName name="___DAT9">[1]прогр.2!#REF!</definedName>
    <definedName name="___OS16">#REF!</definedName>
    <definedName name="__39">#REF!</definedName>
    <definedName name="__42">#REF!</definedName>
    <definedName name="__8985">#REF!</definedName>
    <definedName name="__8999">#REF!</definedName>
    <definedName name="__DAT10">[2]прогр.2!#REF!</definedName>
    <definedName name="__DAT11">[2]прогр.2!#REF!</definedName>
    <definedName name="__DAT12">[2]прогр.2!#REF!</definedName>
    <definedName name="__DAT16">[2]прогр.2!#REF!</definedName>
    <definedName name="__DAT17">[2]прогр.2!#REF!</definedName>
    <definedName name="__DAT2">[2]прогр.2!#REF!</definedName>
    <definedName name="__DAT20">[2]прогр.2!#REF!</definedName>
    <definedName name="__DAT21">[2]прогр.2!#REF!</definedName>
    <definedName name="__DAT22">[2]прогр.2!#REF!</definedName>
    <definedName name="__DAT23">[2]прогр.2!#REF!</definedName>
    <definedName name="__DAT24">[2]прогр.2!#REF!</definedName>
    <definedName name="__DAT25">[2]прогр.2!#REF!</definedName>
    <definedName name="__DAT26">[2]прогр.2!#REF!</definedName>
    <definedName name="__DAT27">[2]прогр.2!#REF!</definedName>
    <definedName name="__DAT28">[2]прогр.2!#REF!</definedName>
    <definedName name="__DAT29">[2]прогр.2!#REF!</definedName>
    <definedName name="__DAT3">[2]прогр.2!#REF!</definedName>
    <definedName name="__DAT30">[2]прогр.2!#REF!</definedName>
    <definedName name="__DAT31">[2]прогр.2!#REF!</definedName>
    <definedName name="__DAT32">[2]прогр.2!#REF!</definedName>
    <definedName name="__DAT33">[2]прогр.2!#REF!</definedName>
    <definedName name="__DAT4">[2]прогр.2!#REF!</definedName>
    <definedName name="__DAT9">[2]прогр.2!#REF!</definedName>
    <definedName name="__OS16">#REF!</definedName>
    <definedName name="_2_39">#REF!</definedName>
    <definedName name="_39">#REF!</definedName>
    <definedName name="_4_42">#REF!</definedName>
    <definedName name="_42">#REF!</definedName>
    <definedName name="_6_8985">#REF!</definedName>
    <definedName name="_8_8999">#REF!</definedName>
    <definedName name="_8985">#REF!</definedName>
    <definedName name="_8999">#REF!</definedName>
    <definedName name="_DAT10">[2]прогр.2!#REF!</definedName>
    <definedName name="_DAT11">[2]прогр.2!#REF!</definedName>
    <definedName name="_DAT12">[2]прогр.2!#REF!</definedName>
    <definedName name="_DAT16">[2]прогр.2!#REF!</definedName>
    <definedName name="_DAT17">[2]прогр.2!#REF!</definedName>
    <definedName name="_DAT2">[2]прогр.2!#REF!</definedName>
    <definedName name="_DAT20">[2]прогр.2!#REF!</definedName>
    <definedName name="_DAT21">[2]прогр.2!#REF!</definedName>
    <definedName name="_DAT22">[2]прогр.2!#REF!</definedName>
    <definedName name="_DAT23">[2]прогр.2!#REF!</definedName>
    <definedName name="_DAT24">[2]прогр.2!#REF!</definedName>
    <definedName name="_DAT25">[2]прогр.2!#REF!</definedName>
    <definedName name="_DAT26">[2]прогр.2!#REF!</definedName>
    <definedName name="_DAT27">[2]прогр.2!#REF!</definedName>
    <definedName name="_DAT28">[2]прогр.2!#REF!</definedName>
    <definedName name="_DAT29">[2]прогр.2!#REF!</definedName>
    <definedName name="_DAT3">[2]прогр.2!#REF!</definedName>
    <definedName name="_DAT30">[2]прогр.2!#REF!</definedName>
    <definedName name="_DAT31">[2]прогр.2!#REF!</definedName>
    <definedName name="_DAT32">[2]прогр.2!#REF!</definedName>
    <definedName name="_DAT33">[2]прогр.2!#REF!</definedName>
    <definedName name="_DAT4">[2]прогр.2!#REF!</definedName>
    <definedName name="_DAT9">[2]прогр.2!#REF!</definedName>
    <definedName name="_OS16">#REF!</definedName>
    <definedName name="_SUM11">[3]Заключение!#REF!</definedName>
    <definedName name="_SUM12">[3]Заключение!#REF!</definedName>
    <definedName name="_SUM13">[3]Заключение!#REF!</definedName>
    <definedName name="_SUM14">[3]Заключение!#REF!</definedName>
    <definedName name="_SUM15">[3]Заключение!#REF!</definedName>
    <definedName name="_SUM4">[3]Заключение!#REF!</definedName>
    <definedName name="_SUM7">[3]Заключение!#REF!</definedName>
    <definedName name="_SUM8">[3]Заключение!#REF!</definedName>
    <definedName name="_SUM9">[3]Заключение!#REF!</definedName>
    <definedName name="_xlnm._FilterDatabase" localSheetId="0" hidden="1">'ИНВ-3(НКС)'!$A$6:$AT$6</definedName>
    <definedName name="ADD_SH">#REF!</definedName>
    <definedName name="BA">#REF!</definedName>
    <definedName name="BDGT_KodDAO">#REF!</definedName>
    <definedName name="BDGT_Login">#REF!</definedName>
    <definedName name="BDGT_Period">#REF!</definedName>
    <definedName name="DATE_1">#N/A</definedName>
    <definedName name="DOLMOL1">[4]Заключение!#REF!</definedName>
    <definedName name="DOLMOL2">[4]Заключение!#REF!</definedName>
    <definedName name="DOLMOL3">[4]Заключение!#REF!</definedName>
    <definedName name="E114_">#N/A</definedName>
    <definedName name="FIND_1">#REF!</definedName>
    <definedName name="FIND_2" localSheetId="0">#REF!</definedName>
    <definedName name="FIND_2">#REF!</definedName>
    <definedName name="FIND_3" localSheetId="0">#REF!</definedName>
    <definedName name="FIND_3">#REF!</definedName>
    <definedName name="FIOMOL1">[4]Заключение!#REF!</definedName>
    <definedName name="FIOMOL2">[4]Заключение!#REF!</definedName>
    <definedName name="FIOMOL3">[4]Заключение!#REF!</definedName>
    <definedName name="Format">#REF!</definedName>
    <definedName name="GS">#REF!</definedName>
    <definedName name="Header">#REF!</definedName>
    <definedName name="Line" localSheetId="0">#REF!</definedName>
    <definedName name="Line">#REF!</definedName>
    <definedName name="Line1" localSheetId="0">'[5]БНФ ИНВ-19.6'!#REF!</definedName>
    <definedName name="Line1">#REF!</definedName>
    <definedName name="Line2" localSheetId="0">#REF!</definedName>
    <definedName name="Line2">#REF!</definedName>
    <definedName name="Line3" localSheetId="0">#REF!</definedName>
    <definedName name="Line3">#REF!</definedName>
    <definedName name="MAX">[4]Заключение!#REF!</definedName>
    <definedName name="MIN">[4]Заключение!#REF!</definedName>
    <definedName name="RawData">#REF!</definedName>
    <definedName name="SAPBEXrevision" hidden="1">1</definedName>
    <definedName name="SAPBEXsysID" hidden="1">"RNW"</definedName>
    <definedName name="SAPBEXwbID" hidden="1">"D3KACCYDPL75EL7ADEYLUMJ3H"</definedName>
    <definedName name="а">#REF!</definedName>
    <definedName name="А1">#REF!</definedName>
    <definedName name="А4">#REF!</definedName>
    <definedName name="А5">#REF!</definedName>
    <definedName name="аа">#REF!</definedName>
    <definedName name="ааа">#REF!</definedName>
    <definedName name="аааа">#REF!</definedName>
    <definedName name="аав">#REF!</definedName>
    <definedName name="ав">#REF!</definedName>
    <definedName name="Анализ">#REF!</definedName>
    <definedName name="_xlnm.Database">#REF!</definedName>
    <definedName name="блок">#REF!</definedName>
    <definedName name="ввввввв">#REF!</definedName>
    <definedName name="вдц">#REF!</definedName>
    <definedName name="весмп">#REF!</definedName>
    <definedName name="Виды_реализации">#REF!</definedName>
    <definedName name="врем">#REF!</definedName>
    <definedName name="ВСП.таб.2">#REF!</definedName>
    <definedName name="высл">#REF!</definedName>
    <definedName name="гпш">#REF!</definedName>
    <definedName name="группа">#REF!</definedName>
    <definedName name="д">[6]ц_1991!$A$6</definedName>
    <definedName name="дог">#REF!</definedName>
    <definedName name="договор">#REF!</definedName>
    <definedName name="дол">#REF!</definedName>
    <definedName name="доля_механиз">#REF!</definedName>
    <definedName name="допотп">#REF!</definedName>
    <definedName name="доставка">#REF!</definedName>
    <definedName name="ДЦ">#REF!</definedName>
    <definedName name="ДЦ1">#REF!</definedName>
    <definedName name="ДЦ10">[7]ДЦ!$D$16</definedName>
    <definedName name="ДЦ11">#REF!</definedName>
    <definedName name="ДЦ12">[7]ДЦ!$D$18</definedName>
    <definedName name="ДЦ13">#REF!</definedName>
    <definedName name="ДЦ14">[7]ДЦ!$D$20</definedName>
    <definedName name="ДЦ15">#REF!</definedName>
    <definedName name="ДЦ16">[7]ДЦ!$D$22</definedName>
    <definedName name="ДЦ17">[7]ДЦ!$D$23</definedName>
    <definedName name="ДЦ18">[7]ДЦ!$D$24</definedName>
    <definedName name="ДЦ19">#REF!</definedName>
    <definedName name="ДЦ2">[7]ДЦ!$D$5</definedName>
    <definedName name="ДЦ2_">[7]ДЦ!$J$5</definedName>
    <definedName name="ДЦ20">#REF!</definedName>
    <definedName name="ДЦ20_1">#REF!</definedName>
    <definedName name="ДЦ21">[7]ДЦ!$D$28</definedName>
    <definedName name="ДЦ22">[7]ДЦ!$D$29</definedName>
    <definedName name="ДЦ23">[7]ДЦ!$D$30</definedName>
    <definedName name="ДЦ24">[7]ДЦ!$D$31</definedName>
    <definedName name="ДЦ25">[7]ДЦ!$D$32</definedName>
    <definedName name="ДЦ26">[7]ДЦ!$D$33</definedName>
    <definedName name="ДЦ3">#REF!</definedName>
    <definedName name="ДЦ3_">[7]ДЦ!$J$6</definedName>
    <definedName name="ДЦ4">#REF!</definedName>
    <definedName name="ДЦ5">#REF!</definedName>
    <definedName name="ДЦ6">[7]ДЦ!$D$9</definedName>
    <definedName name="ДЦ6_1">[7]ДЦ!$J$9</definedName>
    <definedName name="ДЦ7">[7]ДЦ!$D$11</definedName>
    <definedName name="ДЦ8">[7]ДЦ!$D$12</definedName>
    <definedName name="ДЦ9">[7]ДЦ!$D$15</definedName>
    <definedName name="емм">#REF!</definedName>
    <definedName name="емм1">#REF!</definedName>
    <definedName name="ж">[8]ц_1991!$A$6</definedName>
    <definedName name="жжж">[8]ц_1991!$A$6</definedName>
    <definedName name="_xlnm.Print_Titles">#N/A</definedName>
    <definedName name="ЗАО_ЮКОС__Юганск">#REF!</definedName>
    <definedName name="зп">#REF!</definedName>
    <definedName name="зпмес">#REF!</definedName>
    <definedName name="зпо">#REF!</definedName>
    <definedName name="зппр">#REF!</definedName>
    <definedName name="зпч">#REF!</definedName>
    <definedName name="зу">#REF!</definedName>
    <definedName name="и_н_п">#REF!</definedName>
    <definedName name="изп">#REF!</definedName>
    <definedName name="имат">#REF!</definedName>
    <definedName name="иматзак">#REF!</definedName>
    <definedName name="иматпод">#REF!</definedName>
    <definedName name="имя">#REF!</definedName>
    <definedName name="инд1">#REF!</definedName>
    <definedName name="инд11">#REF!</definedName>
    <definedName name="инд12">#REF!</definedName>
    <definedName name="инд13">#REF!</definedName>
    <definedName name="инд3">#REF!</definedName>
    <definedName name="инд4">#REF!</definedName>
    <definedName name="инд5">#REF!</definedName>
    <definedName name="инд6">#REF!</definedName>
    <definedName name="инд7">#REF!</definedName>
    <definedName name="инд8">#REF!</definedName>
    <definedName name="инд9">#REF!</definedName>
    <definedName name="ИТ">[9]мсн!#REF!</definedName>
    <definedName name="йцу">#REF!</definedName>
    <definedName name="иэмм">#REF!</definedName>
    <definedName name="кмм">#REF!</definedName>
    <definedName name="кмо">#REF!</definedName>
    <definedName name="Кнопка_Выход_Щелкнуть" localSheetId="0">'[10]НФ ИНВ-19.1'!Кнопка_Выход_Щелкнуть</definedName>
    <definedName name="Кнопка_Выход_Щелкнуть">'[11]НФ ИНВ-19.1'!Кнопка_Выход_Щелкнуть</definedName>
    <definedName name="кол">#REF!</definedName>
    <definedName name="копия">#REF!</definedName>
    <definedName name="лимит">[12]Параметры!#REF!</definedName>
    <definedName name="м">#REF!</definedName>
    <definedName name="масмес">#REF!</definedName>
    <definedName name="мат">#REF!</definedName>
    <definedName name="материалы" localSheetId="0">'[10]НФ ИНВ-19.1'!материалы</definedName>
    <definedName name="материалы">'[11]НФ ИНВ-19.1'!материалы</definedName>
    <definedName name="матз">#REF!</definedName>
    <definedName name="матпз">#REF!</definedName>
    <definedName name="мех">#REF!</definedName>
    <definedName name="мз">#REF!</definedName>
    <definedName name="н">#REF!</definedName>
    <definedName name="накоп.">#REF!</definedName>
    <definedName name="НДС">[7]ДЦ!$D$13</definedName>
    <definedName name="нет">#REF!</definedName>
    <definedName name="нзу">#REF!</definedName>
    <definedName name="ннр">#REF!</definedName>
    <definedName name="ннр0">#REF!</definedName>
    <definedName name="ннркс">#REF!</definedName>
    <definedName name="ннрс">#REF!</definedName>
    <definedName name="нр">#REF!</definedName>
    <definedName name="нщгшнижщмгнщжгши">#REF!</definedName>
    <definedName name="о">#REF!</definedName>
    <definedName name="оборз">#REF!</definedName>
    <definedName name="ОВФИ" localSheetId="0">'[10]НФ ИНВ-19.1'!ОВФИ</definedName>
    <definedName name="ОВФИ">'[11]НФ ИНВ-19.1'!ОВФИ</definedName>
    <definedName name="ожидания">#REF!</definedName>
    <definedName name="окно">[12]Параметры!#REF!</definedName>
    <definedName name="онсс" localSheetId="0">'[10]НФ ИНВ-19.1'!онсс</definedName>
    <definedName name="онсс">'[11]НФ ИНВ-19.1'!онсс</definedName>
    <definedName name="отп">#REF!</definedName>
    <definedName name="Отчетность" localSheetId="0">'[10]НФ ИНВ-19.1'!Отчетность</definedName>
    <definedName name="Отчетность">'[11]НФ ИНВ-19.1'!Отчетность</definedName>
    <definedName name="п">#REF!</definedName>
    <definedName name="Параметры">[12]Параметры!#REF!</definedName>
    <definedName name="параметры1">[12]Параметры!#REF!</definedName>
    <definedName name="параметры2">[12]Параметры!#REF!</definedName>
    <definedName name="параметры3">[12]Параметры!#REF!</definedName>
    <definedName name="пароль">[12]Параметры!#REF!</definedName>
    <definedName name="пВр">[13]ИД1!$A$51</definedName>
    <definedName name="пВрВс">[13]ИД1!$A$58</definedName>
    <definedName name="ператр1">#REF!</definedName>
    <definedName name="ператр2">#REF!</definedName>
    <definedName name="перм">#REF!</definedName>
    <definedName name="перо">#REF!</definedName>
    <definedName name="пЗуВр">#REF!</definedName>
    <definedName name="пп">#REF!</definedName>
    <definedName name="пПрВр">#REF!</definedName>
    <definedName name="ПРВ">[14]ИДвалка!#REF!</definedName>
    <definedName name="прем">#REF!</definedName>
    <definedName name="премввод">#REF!</definedName>
    <definedName name="прибыль">#REF!</definedName>
    <definedName name="приложение">#REF!</definedName>
    <definedName name="прямаяЗП">#REF!</definedName>
    <definedName name="пусконаладка">#REF!</definedName>
    <definedName name="р_пр">#REF!</definedName>
    <definedName name="рак">#REF!</definedName>
    <definedName name="_xlnm.Recorder">#REF!</definedName>
    <definedName name="рк">#REF!</definedName>
    <definedName name="рпар">#REF!</definedName>
    <definedName name="с">#REF!</definedName>
    <definedName name="С1">#REF!</definedName>
    <definedName name="с21">#REF!</definedName>
    <definedName name="с22">#REF!</definedName>
    <definedName name="са">#REF!</definedName>
    <definedName name="свод" localSheetId="0">'[10]НФ ИНВ-19.1'!свод</definedName>
    <definedName name="свод">'[11]НФ ИНВ-19.1'!свод</definedName>
    <definedName name="смета">#REF!</definedName>
    <definedName name="сн">#REF!</definedName>
    <definedName name="сн_рк">#REF!</definedName>
    <definedName name="сп">#REF!</definedName>
    <definedName name="Список_Год_Изменение" localSheetId="0">'[10]НФ ИНВ-19.1'!Список_Год_Изменение</definedName>
    <definedName name="Список_Год_Изменение">'[11]НФ ИНВ-19.1'!Список_Год_Изменение</definedName>
    <definedName name="Список_Месяц_Изменение" localSheetId="0">'[10]НФ ИНВ-19.1'!Список_Месяц_Изменение</definedName>
    <definedName name="Список_Месяц_Изменение">'[11]НФ ИНВ-19.1'!Список_Месяц_Изменение</definedName>
    <definedName name="Список_Отчетность_Изменение" localSheetId="0">'[10]НФ ИНВ-19.1'!Список_Отчетность_Изменение</definedName>
    <definedName name="Список_Отчетность_Изменение">'[11]НФ ИНВ-19.1'!Список_Отчетность_Изменение</definedName>
    <definedName name="Список_Период_Изменение" localSheetId="0">'[10]НФ ИНВ-19.1'!Список_Период_Изменение</definedName>
    <definedName name="Список_Период_Изменение">'[11]НФ ИНВ-19.1'!Список_Период_Изменение</definedName>
    <definedName name="ссммрр">#REF!</definedName>
    <definedName name="Статьи_доходов_и_расходов">#REF!</definedName>
    <definedName name="Статья_ШПЗ_31">#REF!</definedName>
    <definedName name="Статья_ШПЗ_кроме_31">#REF!</definedName>
    <definedName name="сто">#REF!</definedName>
    <definedName name="сто2">#REF!</definedName>
    <definedName name="стр21">#REF!</definedName>
    <definedName name="сут">#REF!</definedName>
    <definedName name="т11">#REF!</definedName>
    <definedName name="т12">#REF!</definedName>
    <definedName name="т13">#REF!</definedName>
    <definedName name="т14">#REF!</definedName>
    <definedName name="т15">#REF!</definedName>
    <definedName name="т16">#REF!</definedName>
    <definedName name="т17">#REF!</definedName>
    <definedName name="т18">#REF!</definedName>
    <definedName name="т19">#REF!</definedName>
    <definedName name="т20">#REF!</definedName>
    <definedName name="т21">#REF!</definedName>
    <definedName name="т22">#REF!</definedName>
    <definedName name="т23">#REF!</definedName>
    <definedName name="т24">#REF!</definedName>
    <definedName name="т25">#REF!</definedName>
    <definedName name="т26">#REF!</definedName>
    <definedName name="т27">#REF!</definedName>
    <definedName name="т28">#REF!</definedName>
    <definedName name="т29">#REF!</definedName>
    <definedName name="т30">#REF!</definedName>
    <definedName name="т31">#REF!</definedName>
    <definedName name="т32">#REF!</definedName>
    <definedName name="т33">#REF!</definedName>
    <definedName name="т34">#REF!</definedName>
    <definedName name="т35">#REF!</definedName>
    <definedName name="т36">#REF!</definedName>
    <definedName name="т37">#REF!</definedName>
    <definedName name="т38">#REF!</definedName>
    <definedName name="т39">#REF!</definedName>
    <definedName name="т40">#REF!</definedName>
    <definedName name="т41">#REF!</definedName>
    <definedName name="т42">#REF!</definedName>
    <definedName name="т43">#REF!</definedName>
    <definedName name="т44">#REF!</definedName>
    <definedName name="т45">#REF!</definedName>
    <definedName name="т46">#REF!</definedName>
    <definedName name="т47">#REF!</definedName>
    <definedName name="т48">#REF!</definedName>
    <definedName name="т49">#REF!</definedName>
    <definedName name="т50">#REF!</definedName>
    <definedName name="т51">#REF!</definedName>
    <definedName name="т52">#REF!</definedName>
    <definedName name="т53">#REF!</definedName>
    <definedName name="т54">#REF!</definedName>
    <definedName name="т55">#REF!</definedName>
    <definedName name="т56">#REF!</definedName>
    <definedName name="т57">#REF!</definedName>
    <definedName name="т58">#REF!</definedName>
    <definedName name="т59">#REF!</definedName>
    <definedName name="т60">#REF!</definedName>
    <definedName name="тар">#REF!</definedName>
    <definedName name="Тарифы">#REF!</definedName>
    <definedName name="типКЛ">[15]спецификация!$A$1:$A$65536</definedName>
    <definedName name="тро">#REF!</definedName>
    <definedName name="трр">#REF!</definedName>
    <definedName name="ттт">#REF!</definedName>
    <definedName name="Форма5" localSheetId="0">'[10]НФ ИНВ-19.1'!Форма5</definedName>
    <definedName name="Форма5">'[11]НФ ИНВ-19.1'!Форма5</definedName>
    <definedName name="ФОТ">#REF!</definedName>
    <definedName name="фотм">#REF!</definedName>
    <definedName name="фотр">#REF!</definedName>
    <definedName name="фффффффф">#REF!</definedName>
    <definedName name="фыв">#REF!</definedName>
    <definedName name="ц">#REF!</definedName>
    <definedName name="цена">#REF!</definedName>
    <definedName name="цц">#REF!</definedName>
    <definedName name="ццц">#REF!</definedName>
    <definedName name="цццц">#REF!</definedName>
    <definedName name="челдн">#REF!</definedName>
    <definedName name="чм">#REF!</definedName>
    <definedName name="ы">#REF!</definedName>
    <definedName name="ыыыыыыы">#REF!</definedName>
    <definedName name="ь">#REF!</definedName>
    <definedName name="эмм">#REF!</definedName>
    <definedName name="я">#REF!</definedName>
  </definedNames>
  <calcPr calcId="145621" refMode="R1C1"/>
</workbook>
</file>

<file path=xl/calcChain.xml><?xml version="1.0" encoding="utf-8"?>
<calcChain xmlns="http://schemas.openxmlformats.org/spreadsheetml/2006/main">
  <c r="H26" i="1" l="1"/>
  <c r="H11" i="1"/>
  <c r="H23" i="1"/>
  <c r="J6" i="1" l="1"/>
</calcChain>
</file>

<file path=xl/sharedStrings.xml><?xml version="1.0" encoding="utf-8"?>
<sst xmlns="http://schemas.openxmlformats.org/spreadsheetml/2006/main" count="92" uniqueCount="60">
  <si>
    <t>Всего</t>
  </si>
  <si>
    <t>№ комиссии</t>
  </si>
  <si>
    <t>Процент технической готовности, %</t>
  </si>
  <si>
    <t>Плановое окончание строительства</t>
  </si>
  <si>
    <t>Начало строительства</t>
  </si>
  <si>
    <t>№ п/п</t>
  </si>
  <si>
    <t>Вспомогательное оборудование турбоагрегатов ст. № 5 и ст. № 6</t>
  </si>
  <si>
    <t>Здание главного корпуса первой очереди</t>
  </si>
  <si>
    <t>Оборудование ВХР турбоагрегата № 6</t>
  </si>
  <si>
    <t>Поставка, монтаж и пусконаладочные работы оборудования ГЩУ</t>
  </si>
  <si>
    <t>Прибор учета тепла</t>
  </si>
  <si>
    <t>Реконструкция водоводов техснабжения к градирням № 1, 2</t>
  </si>
  <si>
    <t>Реконструкция тепломагистрали ТЭЦ-г. Оха (вторая очередь-надземная часть)</t>
  </si>
  <si>
    <t>Модернизация системы антиобледенения ГТЭ-19 МВт</t>
  </si>
  <si>
    <t>Реконструкция очистных сооружений</t>
  </si>
  <si>
    <t>Реконструкция хозяйства аварийного топлива</t>
  </si>
  <si>
    <t>РОУ-V</t>
  </si>
  <si>
    <t>Трубопровод пожарного водоснабжения ДЭС</t>
  </si>
  <si>
    <t>Оборудование связи и монтаж сигнализации</t>
  </si>
  <si>
    <t>Наименование объекта НЗС</t>
  </si>
  <si>
    <t>Назначение</t>
  </si>
  <si>
    <t>№ разрешения на строительство</t>
  </si>
  <si>
    <t>Фактические затраты на стр-во, 
тыс. руб с НДС</t>
  </si>
  <si>
    <t>Модернизация  металлического каркаса деаэраторного отделения главного корпуса второй очереди</t>
  </si>
  <si>
    <t>Кадастровый номер земельного участка</t>
  </si>
  <si>
    <t>АРМ ГЩУ вспомогательного оборудования АСУ ТП турбин № 5 и № 6</t>
  </si>
  <si>
    <t>АСУ ТП турбоагрегата № 5</t>
  </si>
  <si>
    <t>Модернизация распределительного устройства КРУ 6 кВ 1, 2 секция</t>
  </si>
  <si>
    <t>65:24:0000021:0114</t>
  </si>
  <si>
    <t xml:space="preserve">65:24:0000021:0114
65:24:0000021:0113
</t>
  </si>
  <si>
    <t>65:24:0000021:658</t>
  </si>
  <si>
    <t>65:23:0000005:0678
65:24:0000000:0002</t>
  </si>
  <si>
    <t>RU65-653172000-23-2019</t>
  </si>
  <si>
    <t>-</t>
  </si>
  <si>
    <t>RU65-653170000-22-2016</t>
  </si>
  <si>
    <t>не требуется</t>
  </si>
  <si>
    <t>RU65317000-11/2/08</t>
  </si>
  <si>
    <t>RU65317000-11/1/08</t>
  </si>
  <si>
    <t>RU65317000-11/7/08</t>
  </si>
  <si>
    <t xml:space="preserve">RU65317000-11/4/08 </t>
  </si>
  <si>
    <t>физическая защита охраняемого объекта "АО "Охинская ТЭЦ"</t>
  </si>
  <si>
    <t xml:space="preserve">Редуцирование  острого пара </t>
  </si>
  <si>
    <t>Коммерческий учет сетевой воды</t>
  </si>
  <si>
    <t>Охлаждение конденсаторов ткрбин и вспомогательных механизмов</t>
  </si>
  <si>
    <t>Оборудование для контроля за водно-химическим режимом станции</t>
  </si>
  <si>
    <t>обеспечение работы турбоагрегатов</t>
  </si>
  <si>
    <t xml:space="preserve">Элетротехническое оборудование станции </t>
  </si>
  <si>
    <t xml:space="preserve">Получение информации  о работе АСУ ТП турбин </t>
  </si>
  <si>
    <t>Теплоснабжение  потребителей</t>
  </si>
  <si>
    <t>Обеспечение работы оборудования ГТЭ-19</t>
  </si>
  <si>
    <t>Система управления турбоагрегатом</t>
  </si>
  <si>
    <t>Размещение вспомогательного технологического оборудования</t>
  </si>
  <si>
    <t>Элетрооборудование теплофикационных установок</t>
  </si>
  <si>
    <t xml:space="preserve">Передача технологической информации </t>
  </si>
  <si>
    <t>Очистка хоз-бытовых сточных вод</t>
  </si>
  <si>
    <t>обеспечение пожарной безопасноости станции</t>
  </si>
  <si>
    <t>резервный источник подачи топлива</t>
  </si>
  <si>
    <t>П.П. 3.6 Приложения № 3
 Сведения о незавершенном строительстве АО "Охинская ТЭЦ" по состоянию на 01.07.2019</t>
  </si>
  <si>
    <t>Техническое перевооружение объекта "Ограждение ТЭЦ</t>
  </si>
  <si>
    <t xml:space="preserve">Котел паровой №8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</si>
</sst>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#0"/>
    <numFmt numFmtId="165" formatCode="_-* #,##0\ _р_._-;\-* #,##0\ _р_._-;_-* &quot;-&quot;\ _р_._-;_-@_-"/>
    <numFmt numFmtId="166" formatCode="_-* #,##0.00_-;\-* #,##0.00_-;_-* &quot;-&quot;??_-;_-@_-"/>
    <numFmt numFmtId="167" formatCode="_(&quot;$&quot;* #,##0_);_(&quot;$&quot;* \(#,##0\);_(&quot;$&quot;* &quot;-&quot;_);_(@_)"/>
    <numFmt numFmtId="168" formatCode="_ &quot;CHF&quot;\ * #,##0.00_ ;_ &quot;CHF&quot;\ * \-#,##0.00_ ;_ &quot;CHF&quot;\ * &quot;-&quot;??_ ;_ @_ "/>
    <numFmt numFmtId="169" formatCode="_-* #,##0_-;\-* #,##0_-;_-* &quot;-&quot;_-;_-@_-"/>
    <numFmt numFmtId="170" formatCode="_-* #,##0\ _F_-;\-* #,##0\ _F_-;_-* &quot;-&quot;\ _F_-;_-@_-"/>
    <numFmt numFmtId="171" formatCode="_-* #,##0.00\ _F_-;\-* #,##0.00\ _F_-;_-* &quot;-&quot;??\ _F_-;_-@_-"/>
    <numFmt numFmtId="172" formatCode="_(&quot;$&quot;* #,##0.00_);_(&quot;$&quot;* \(#,##0.00\);_(&quot;$&quot;* &quot;-&quot;??_);_(@_)"/>
    <numFmt numFmtId="173" formatCode="&quot;Ј&quot;\ #,##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mmmm\ d\,\ yyyy"/>
    <numFmt numFmtId="177" formatCode="_-* #,##0.00\ _р_._-;\-* #,##0.00\ _р_._-;_-* &quot;-&quot;??\ 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6"/>
      <color rgb="FF999999"/>
      <name val="Arial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9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10"/>
      <name val="Times New Roman Cyr"/>
      <family val="1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u/>
      <sz val="10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 CYR"/>
      <charset val="204"/>
    </font>
    <font>
      <sz val="9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3">
    <xf numFmtId="0" fontId="0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2" fillId="0" borderId="0">
      <alignment vertical="top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3">
      <protection locked="0"/>
    </xf>
    <xf numFmtId="0" fontId="1" fillId="0" borderId="0"/>
    <xf numFmtId="0" fontId="14" fillId="0" borderId="0">
      <protection locked="0"/>
    </xf>
    <xf numFmtId="0" fontId="14" fillId="0" borderId="0">
      <protection locked="0"/>
    </xf>
    <xf numFmtId="165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0"/>
    <xf numFmtId="10" fontId="16" fillId="3" borderId="1" applyNumberFormat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" fillId="0" borderId="0"/>
    <xf numFmtId="0" fontId="9" fillId="0" borderId="0"/>
    <xf numFmtId="0" fontId="10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8" fillId="4" borderId="4" applyNumberFormat="0" applyProtection="0">
      <alignment vertical="center"/>
    </xf>
    <xf numFmtId="4" fontId="19" fillId="4" borderId="4" applyNumberFormat="0" applyProtection="0">
      <alignment vertical="center"/>
    </xf>
    <xf numFmtId="4" fontId="18" fillId="4" borderId="4" applyNumberFormat="0" applyProtection="0">
      <alignment horizontal="left" vertical="center" indent="1"/>
    </xf>
    <xf numFmtId="4" fontId="18" fillId="4" borderId="4" applyNumberFormat="0" applyProtection="0">
      <alignment horizontal="left" vertical="center" indent="1"/>
    </xf>
    <xf numFmtId="0" fontId="9" fillId="5" borderId="4" applyNumberFormat="0" applyProtection="0">
      <alignment horizontal="left" vertical="center" indent="1"/>
    </xf>
    <xf numFmtId="4" fontId="18" fillId="6" borderId="4" applyNumberFormat="0" applyProtection="0">
      <alignment horizontal="right" vertical="center"/>
    </xf>
    <xf numFmtId="4" fontId="18" fillId="7" borderId="4" applyNumberFormat="0" applyProtection="0">
      <alignment horizontal="right" vertical="center"/>
    </xf>
    <xf numFmtId="4" fontId="18" fillId="8" borderId="4" applyNumberFormat="0" applyProtection="0">
      <alignment horizontal="right" vertical="center"/>
    </xf>
    <xf numFmtId="4" fontId="18" fillId="9" borderId="4" applyNumberFormat="0" applyProtection="0">
      <alignment horizontal="right" vertical="center"/>
    </xf>
    <xf numFmtId="4" fontId="18" fillId="10" borderId="4" applyNumberFormat="0" applyProtection="0">
      <alignment horizontal="right" vertical="center"/>
    </xf>
    <xf numFmtId="4" fontId="18" fillId="11" borderId="4" applyNumberFormat="0" applyProtection="0">
      <alignment horizontal="right" vertical="center"/>
    </xf>
    <xf numFmtId="4" fontId="18" fillId="12" borderId="4" applyNumberFormat="0" applyProtection="0">
      <alignment horizontal="right" vertical="center"/>
    </xf>
    <xf numFmtId="4" fontId="18" fillId="13" borderId="4" applyNumberFormat="0" applyProtection="0">
      <alignment horizontal="right" vertical="center"/>
    </xf>
    <xf numFmtId="4" fontId="18" fillId="14" borderId="4" applyNumberFormat="0" applyProtection="0">
      <alignment horizontal="right" vertical="center"/>
    </xf>
    <xf numFmtId="4" fontId="20" fillId="15" borderId="4" applyNumberFormat="0" applyProtection="0">
      <alignment horizontal="left" vertical="center" indent="1"/>
    </xf>
    <xf numFmtId="4" fontId="18" fillId="16" borderId="5" applyNumberFormat="0" applyProtection="0">
      <alignment horizontal="left" vertical="center" indent="1"/>
    </xf>
    <xf numFmtId="4" fontId="21" fillId="17" borderId="0" applyNumberFormat="0" applyProtection="0">
      <alignment horizontal="left" vertical="center" indent="1"/>
    </xf>
    <xf numFmtId="0" fontId="9" fillId="5" borderId="4" applyNumberFormat="0" applyProtection="0">
      <alignment horizontal="left" vertical="center" indent="1"/>
    </xf>
    <xf numFmtId="4" fontId="22" fillId="16" borderId="4" applyNumberFormat="0" applyProtection="0">
      <alignment horizontal="left" vertical="center" indent="1"/>
    </xf>
    <xf numFmtId="4" fontId="22" fillId="18" borderId="4" applyNumberFormat="0" applyProtection="0">
      <alignment horizontal="left" vertical="center" indent="1"/>
    </xf>
    <xf numFmtId="0" fontId="9" fillId="18" borderId="4" applyNumberFormat="0" applyProtection="0">
      <alignment horizontal="left" vertical="center" indent="1"/>
    </xf>
    <xf numFmtId="0" fontId="9" fillId="18" borderId="4" applyNumberFormat="0" applyProtection="0">
      <alignment horizontal="left" vertical="center" indent="1"/>
    </xf>
    <xf numFmtId="0" fontId="9" fillId="19" borderId="4" applyNumberFormat="0" applyProtection="0">
      <alignment horizontal="left" vertical="center" indent="1"/>
    </xf>
    <xf numFmtId="0" fontId="9" fillId="19" borderId="4" applyNumberFormat="0" applyProtection="0">
      <alignment horizontal="left" vertical="center" indent="1"/>
    </xf>
    <xf numFmtId="0" fontId="9" fillId="2" borderId="4" applyNumberFormat="0" applyProtection="0">
      <alignment horizontal="left" vertical="center" indent="1"/>
    </xf>
    <xf numFmtId="0" fontId="9" fillId="2" borderId="4" applyNumberFormat="0" applyProtection="0">
      <alignment horizontal="left" vertical="center" indent="1"/>
    </xf>
    <xf numFmtId="0" fontId="9" fillId="5" borderId="4" applyNumberFormat="0" applyProtection="0">
      <alignment horizontal="left" vertical="center" indent="1"/>
    </xf>
    <xf numFmtId="0" fontId="9" fillId="5" borderId="4" applyNumberFormat="0" applyProtection="0">
      <alignment horizontal="left" vertical="center" indent="1"/>
    </xf>
    <xf numFmtId="4" fontId="18" fillId="3" borderId="4" applyNumberFormat="0" applyProtection="0">
      <alignment vertical="center"/>
    </xf>
    <xf numFmtId="4" fontId="19" fillId="3" borderId="4" applyNumberFormat="0" applyProtection="0">
      <alignment vertical="center"/>
    </xf>
    <xf numFmtId="4" fontId="18" fillId="3" borderId="4" applyNumberFormat="0" applyProtection="0">
      <alignment horizontal="left" vertical="center" indent="1"/>
    </xf>
    <xf numFmtId="4" fontId="18" fillId="3" borderId="4" applyNumberFormat="0" applyProtection="0">
      <alignment horizontal="left" vertical="center" indent="1"/>
    </xf>
    <xf numFmtId="4" fontId="18" fillId="16" borderId="4" applyNumberFormat="0" applyProtection="0">
      <alignment horizontal="right" vertical="center"/>
    </xf>
    <xf numFmtId="4" fontId="19" fillId="16" borderId="4" applyNumberFormat="0" applyProtection="0">
      <alignment horizontal="right" vertical="center"/>
    </xf>
    <xf numFmtId="0" fontId="9" fillId="5" borderId="4" applyNumberFormat="0" applyProtection="0">
      <alignment horizontal="left" vertical="center" indent="1"/>
    </xf>
    <xf numFmtId="0" fontId="9" fillId="5" borderId="4" applyNumberFormat="0" applyProtection="0">
      <alignment horizontal="left" vertical="center" indent="1"/>
    </xf>
    <xf numFmtId="0" fontId="23" fillId="0" borderId="0"/>
    <xf numFmtId="4" fontId="24" fillId="16" borderId="4" applyNumberFormat="0" applyProtection="0">
      <alignment horizontal="right" vertical="center"/>
    </xf>
    <xf numFmtId="0" fontId="9" fillId="2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76" fontId="15" fillId="0" borderId="0" applyFill="0" applyBorder="0" applyAlignment="0" applyProtection="0"/>
    <xf numFmtId="0" fontId="8" fillId="2" borderId="2">
      <alignment horizontal="left"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165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3" fontId="29" fillId="0" borderId="6" applyFont="0" applyBorder="0">
      <alignment horizontal="right"/>
      <protection locked="0"/>
    </xf>
    <xf numFmtId="177" fontId="1" fillId="0" borderId="0" applyFont="0" applyFill="0" applyBorder="0" applyAlignment="0" applyProtection="0"/>
    <xf numFmtId="2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3" fillId="0" borderId="0">
      <protection locked="0"/>
    </xf>
    <xf numFmtId="0" fontId="16" fillId="0" borderId="0"/>
  </cellStyleXfs>
  <cellXfs count="42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1" borderId="1" xfId="0" applyNumberFormat="1" applyFont="1" applyFill="1" applyBorder="1" applyAlignment="1">
      <alignment horizontal="center" vertical="center" wrapText="1"/>
    </xf>
    <xf numFmtId="164" fontId="4" fillId="21" borderId="1" xfId="0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 wrapText="1"/>
    </xf>
    <xf numFmtId="4" fontId="7" fillId="21" borderId="1" xfId="0" applyNumberFormat="1" applyFont="1" applyFill="1" applyBorder="1" applyAlignment="1">
      <alignment horizontal="center" vertical="center" wrapText="1"/>
    </xf>
    <xf numFmtId="9" fontId="7" fillId="21" borderId="1" xfId="0" applyNumberFormat="1" applyFont="1" applyFill="1" applyBorder="1" applyAlignment="1">
      <alignment horizontal="center" vertical="center" wrapText="1"/>
    </xf>
    <xf numFmtId="49" fontId="4" fillId="21" borderId="1" xfId="0" applyNumberFormat="1" applyFont="1" applyFill="1" applyBorder="1" applyAlignment="1">
      <alignment horizontal="center" vertical="center" wrapText="1"/>
    </xf>
    <xf numFmtId="164" fontId="7" fillId="22" borderId="1" xfId="0" applyNumberFormat="1" applyFont="1" applyFill="1" applyBorder="1" applyAlignment="1">
      <alignment horizontal="center" vertical="center" wrapText="1"/>
    </xf>
    <xf numFmtId="164" fontId="7" fillId="21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2" borderId="1" xfId="0" applyNumberFormat="1" applyFont="1" applyFill="1" applyBorder="1" applyAlignment="1">
      <alignment horizontal="center" vertical="center" wrapText="1"/>
    </xf>
  </cellXfs>
  <cellStyles count="313">
    <cellStyle name="_0" xfId="1"/>
    <cellStyle name="_041 капвложения РМ февраль 2003" xfId="2"/>
    <cellStyle name="_041 капвложения РМ февраль 2003_2. Инвент ОС" xfId="3"/>
    <cellStyle name="_041022 Шаблон по плану 2005 года" xfId="4"/>
    <cellStyle name="_111" xfId="5"/>
    <cellStyle name="_-22~1" xfId="6"/>
    <cellStyle name="_27_пслр-ДНС-2 Южно-Сургутский" xfId="7"/>
    <cellStyle name="_31_пслр-ДНС Омбинское" xfId="8"/>
    <cellStyle name="_bp3-07_s-0004_pril1_v-3-00_ul-101" xfId="9"/>
    <cellStyle name="_АКТ асу декабрь" xfId="10"/>
    <cellStyle name="_Акт инвентаризации на 31.12.2007г. (новая форма НУ)" xfId="11"/>
    <cellStyle name="_Акт кс-2 куст 615 604" xfId="12"/>
    <cellStyle name="_Альбом Затраты ОАОСвНИИНП." xfId="13"/>
    <cellStyle name="_Альбом Прочи операции нов" xfId="14"/>
    <cellStyle name="_апп в цвфи" xfId="15"/>
    <cellStyle name="_апп в цвфи (version 2)" xfId="16"/>
    <cellStyle name="_АСУ ТП ЦПС ЮБ расшифровка( Скорректирован с НА)1" xfId="17"/>
    <cellStyle name="_База  КВ площадочные 10.10.05." xfId="18"/>
    <cellStyle name="_База  КВ площадочные 31.03.051" xfId="19"/>
    <cellStyle name="_База SAPR" xfId="20"/>
    <cellStyle name="_БНФ №ИНВ-19.6 Акт инвентаризации незав строит" xfId="21"/>
    <cellStyle name="_БНФ№КС-2.11" xfId="22"/>
    <cellStyle name="_бурение на 337 скв. 21.04.04 (к защите 23.04.04)" xfId="23"/>
    <cellStyle name="_Бюджет 03" xfId="24"/>
    <cellStyle name="_Бюджет 03_2. Инвент ОС" xfId="25"/>
    <cellStyle name="_Бюджет 04" xfId="26"/>
    <cellStyle name="_Бюджет 04_2. Инвент ОС" xfId="27"/>
    <cellStyle name="_Ведомость материалов для дополнительного согласования" xfId="28"/>
    <cellStyle name="_Вып. Григор.май 06г.Нефтьмонтаж(с изм.)" xfId="29"/>
    <cellStyle name="_Выполн.куст 215" xfId="30"/>
    <cellStyle name="_Выполн.куст 216" xfId="31"/>
    <cellStyle name="_Выполн.куст 217бис" xfId="32"/>
    <cellStyle name="_Выполнение  Григор.май 06г.Нефтьмонтаж" xfId="33"/>
    <cellStyle name="_Выполнение апрель НМ" xfId="34"/>
    <cellStyle name="_Выполнение апрель НМ  куст  604-228 июнь" xfId="35"/>
    <cellStyle name="_Выполнение куст 228 сент." xfId="36"/>
    <cellStyle name="_Выполнение февраль ЮТПС-РНА" xfId="37"/>
    <cellStyle name="_гл.9 69,5км" xfId="38"/>
    <cellStyle name="_ГРАФ1" xfId="39"/>
    <cellStyle name="_днс мат" xfId="40"/>
    <cellStyle name="_ДНС СЗ  НМ свод" xfId="41"/>
    <cellStyle name="_ДНС С-З Нефтьмонтаж услуги 2 очередь" xfId="42"/>
    <cellStyle name="_ДНС-Северо-Запад Мамонтовского мест наладка " xfId="43"/>
    <cellStyle name="_договор свод  ДНС Северо-Запад" xfId="44"/>
    <cellStyle name="_доп.затраты на мобилизацию бурения" xfId="45"/>
    <cellStyle name="_доп.согл №2 дог136  5 ПОСэкономисты передел" xfId="46"/>
    <cellStyle name="_доп.согл дог136  5 ПОС после ПСО" xfId="47"/>
    <cellStyle name="_Доп.согл к дог ЦППН-2 ЮС ЦППН-1 УБ Спецмонтажстрой" xfId="48"/>
    <cellStyle name="_ДС292(17.01)2" xfId="49"/>
    <cellStyle name="_Заявки_ Александров" xfId="50"/>
    <cellStyle name="_Земельные участки ОАО Самаранефтегаз  за 1кв 2006 года" xfId="51"/>
    <cellStyle name="_инв.НИОКРА 0808_" xfId="52"/>
    <cellStyle name="_Инв.опись на 01.12.2007г. сч.9700" xfId="53"/>
    <cellStyle name="_Инв.страхование" xfId="54"/>
    <cellStyle name="_Инвентаризация  РБП ( Прочие расходы )" xfId="55"/>
    <cellStyle name="_Инвентаризация ( лицензии)" xfId="56"/>
    <cellStyle name="_Инвентаризация Прогр продуктов" xfId="57"/>
    <cellStyle name="_К206 РН-Автоматика" xfId="58"/>
    <cellStyle name="_К615 РН-Автоматика2" xfId="59"/>
    <cellStyle name="_Кальк. 6  ПНР в ТЕР Расширение СЗ   от 01.02.07" xfId="60"/>
    <cellStyle name="_КапСтрой 1-41 25 01 12" xfId="61"/>
    <cellStyle name="_КДФТ Лемпино материалы и оборудование" xfId="62"/>
    <cellStyle name="_Книга1" xfId="63"/>
    <cellStyle name="_Книга1_АКТ-7" xfId="64"/>
    <cellStyle name="_Книга1_ф2-10-куст604" xfId="65"/>
    <cellStyle name="_Книга1_ф2-1-куст604" xfId="66"/>
    <cellStyle name="_Книга1_ф-2-2--куст205" xfId="67"/>
    <cellStyle name="_КНС  куст 143 левобережн.части Приобск. мр" xfId="68"/>
    <cellStyle name="_КНС куста 205" xfId="69"/>
    <cellStyle name="_КНС куста 216 прилож" xfId="70"/>
    <cellStyle name="_Копия Бух.спр. СМР для Прих. Халим.09.06г." xfId="71"/>
    <cellStyle name="_КС 3 Нефтьмонтаж МАЙ" xfId="72"/>
    <cellStyle name="_Куст 142  6950-Р142  для работы с подрядчиком" xfId="73"/>
    <cellStyle name="_Куст 143 6950 Д1 для работы с подрядчиком" xfId="74"/>
    <cellStyle name="_Куст 289" xfId="75"/>
    <cellStyle name="_Куст 291 6950-Р291" xfId="76"/>
    <cellStyle name="_Куст 292  7260-Р292( для работы подрядчика)" xfId="77"/>
    <cellStyle name="_Лимиты НПО апр. 02 (ПБУ)" xfId="78"/>
    <cellStyle name="_Лимиты НПО апр. 02 (ПБУ)_2. Инвент ОС" xfId="79"/>
    <cellStyle name="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80"/>
    <cellStyle name="_Локальный сметый расчет ПНР-ФАЗЕР" xfId="81"/>
    <cellStyle name="_материалы" xfId="82"/>
    <cellStyle name="_Материалы К 210 БИС" xfId="83"/>
    <cellStyle name="_Материалы К.240 БИС" xfId="84"/>
    <cellStyle name="_материалы КНС 216" xfId="85"/>
    <cellStyle name="_Метрол." xfId="86"/>
    <cellStyle name="_Метрологическое обеспечение" xfId="87"/>
    <cellStyle name="_метрология" xfId="88"/>
    <cellStyle name="_Мини ДНС" xfId="89"/>
    <cellStyle name="_МТР КНС-6 К-287" xfId="90"/>
    <cellStyle name="_на 08.02.06г ВСЕ ПРОГРАММЫ УКС" xfId="91"/>
    <cellStyle name="_на 10.02 ВСЕ ПРОГРАММЫ УКС" xfId="92"/>
    <cellStyle name="_на 10.04.06г ВСЕ ПРОГРАММЫ УКС" xfId="93"/>
    <cellStyle name="_на 10.08.06гВСЕ ПРОГРАММЫ УКС" xfId="94"/>
    <cellStyle name="_на 16.01.06гВСЕ ПРОГРАММЫ УКС" xfId="95"/>
    <cellStyle name="_на 16.03.06гВСЕ ПРОГРАММЫ УКС" xfId="96"/>
    <cellStyle name="_на 24.03.06гВСЕ ПРОГРАММЫ УКС" xfId="97"/>
    <cellStyle name="_Наталья 4" xfId="98"/>
    <cellStyle name="_Нефтепровод ЦПС ПРЗ  материалы снабжение" xfId="99"/>
    <cellStyle name="_Нефтепровод ЦПС ПРЗ СС (м+об)" xfId="100"/>
    <cellStyle name="_Нефтепровод ЦПС Приразломный" xfId="101"/>
    <cellStyle name="_Новые формы_месяц_версия 6" xfId="102"/>
    <cellStyle name="_Новые формы_месяц_версия 6_2. Инвент ОС" xfId="103"/>
    <cellStyle name="_НФ№ИНВ-19.41 Акт о выяв.об.НС" xfId="104"/>
    <cellStyle name="_НФ№ИНВ-19.42 Акт о выяв.об.ОС" xfId="105"/>
    <cellStyle name="_НФ№ИНВ-19.43 Акт инв.спис.об.НКС" xfId="106"/>
    <cellStyle name="_НФ№ИНВ-19.45 Инв.опись ар.зем.уч" xfId="107"/>
    <cellStyle name="_НФ№КС-2.3 Отчет о переданном в монтаж оборуд." xfId="108"/>
    <cellStyle name="_НФ№ОС-3.15 Акт перед.скв.из бур" xfId="109"/>
    <cellStyle name="_НФ№ОС-3.15 Акт перед.скв.из бур_Форма в КС" xfId="110"/>
    <cellStyle name="_НФ№ОС-3.16 Реестр ОС в аренду" xfId="111"/>
    <cellStyle name="_НФ№ОС-3.16 Реестр ОС в аренду_Форма в КС" xfId="112"/>
    <cellStyle name="_НФ№ОС-3.17 Реестр ОС на хранен" xfId="113"/>
    <cellStyle name="_НФ№ОС-3.17 Реестр ОС на хранен_Форма в КС" xfId="114"/>
    <cellStyle name="_Оборуд. и материалы КНС куста 143" xfId="115"/>
    <cellStyle name="_Оборудование  КНС 143" xfId="116"/>
    <cellStyle name="_объемы  бурения 2004г " xfId="117"/>
    <cellStyle name="_объемы  бурения 2004г _3.2.2_ВВА  1-33" xfId="118"/>
    <cellStyle name="_объемы  бурения 2004г 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19"/>
    <cellStyle name="_объемы  бурения 2004г _Приложение 1.1" xfId="120"/>
    <cellStyle name="_объемы  бурения 2004г _Приложение 1.2" xfId="121"/>
    <cellStyle name="_ООО Плазма напорн.нефтепр уз19е уз5а ОКОНЧАТ" xfId="122"/>
    <cellStyle name="_От Маркеловой" xfId="123"/>
    <cellStyle name="_пнр" xfId="124"/>
    <cellStyle name="_ПНР " xfId="125"/>
    <cellStyle name="_ПНР городская баня" xfId="126"/>
    <cellStyle name="_ПНР куст205ВС" xfId="127"/>
    <cellStyle name="_ПНР кусты  с контроллерами нефтьмонтаж" xfId="128"/>
    <cellStyle name="_ПНР кусты приобское 210,211,240 Нефтьмонтаж" xfId="129"/>
    <cellStyle name="_ПНР кусты приобское 238,241,243,245,251" xfId="130"/>
    <cellStyle name="_ПНР кусты приобское 238,241,243,245,251 Нефтьмонтаж" xfId="131"/>
    <cellStyle name="_ПНР кусты приобское 238241243245251" xfId="132"/>
    <cellStyle name="_ПНР кусты приобское 238б,242б,245б,240-в-ноябрь" xfId="133"/>
    <cellStyle name="_ПНР нефтепровод" xfId="134"/>
    <cellStyle name="_ПНР образец" xfId="135"/>
    <cellStyle name="_ПНР сложной сист" xfId="136"/>
    <cellStyle name="_ПНР Факел ДНС-СЗ посл (2)" xfId="137"/>
    <cellStyle name="_ПНР электрика" xfId="138"/>
    <cellStyle name="_ПНР электросилового оборудования на 1.01.2007г." xfId="139"/>
    <cellStyle name="_ПНР электросилового оборудования по ценовым нормативам 1 полугодия 2006 г " xfId="140"/>
    <cellStyle name="_ПНР электросилового оборудования по ценовым нормативам 1 полугодия 2006 г." xfId="141"/>
    <cellStyle name="_ПНР-Сигналы газопровод участок № 4,5 Приобского" xfId="142"/>
    <cellStyle name="_ПНР-Сигналы нефтегазосборные сети" xfId="143"/>
    <cellStyle name="_Предмонтажная подготовка Приразломное" xfId="144"/>
    <cellStyle name="_прил 2 к доп 1 дог КНС-6 к 287 посл без бурения прочие по старым тарифам" xfId="145"/>
    <cellStyle name="_Прил к доп согл №3 к дог 65 изм" xfId="146"/>
    <cellStyle name="_Приложение 1 (2)" xfId="147"/>
    <cellStyle name="_Приложение 1.1" xfId="148"/>
    <cellStyle name="_Приложение 1.2" xfId="149"/>
    <cellStyle name="_Приложение 2   к Альбому ОС" xfId="150"/>
    <cellStyle name="_Приложение 2   к Альбому ОС с доп по МХ" xfId="151"/>
    <cellStyle name="_Приложение 2 к Альбому по учету ОС верс1.03" xfId="152"/>
    <cellStyle name="_Приложение 4б (Отчет по расх.на реконструкцию сч.0809)" xfId="153"/>
    <cellStyle name="_Приложение 5 (2)" xfId="154"/>
    <cellStyle name="_Приложение 7" xfId="155"/>
    <cellStyle name="_приложение к дог" xfId="156"/>
    <cellStyle name="_Приложение к УП БУ (РН-ПНГ)" xfId="157"/>
    <cellStyle name="_Приложения к договору 136РРЛ" xfId="158"/>
    <cellStyle name="_ПРИЛОЖЕНИЯ к договору кор" xfId="159"/>
    <cellStyle name="_ПРИЛОЖЕНИЯ к договору Плазма узел 0 ППН-2" xfId="160"/>
    <cellStyle name="_ПРИЛОЖЕНИЯ к договору ЦПС приразломное-Северный Салым-РН-Автоматика" xfId="161"/>
    <cellStyle name="_Приложения к регламенту" xfId="162"/>
    <cellStyle name="_Проверка Расчет дог.цены Куст скв. 205 БИС1(от подрядчика) согласовано" xfId="163"/>
    <cellStyle name="_ПРОГРАММЫ 2005" xfId="164"/>
    <cellStyle name="_Проект 6994-Р13 расчет услуг киням. мр" xfId="165"/>
    <cellStyle name="_разделительная кип эл" xfId="166"/>
    <cellStyle name="_Расчет договорной цены Куст скважины 209 БИС3" xfId="167"/>
    <cellStyle name="_реестр МР-4 (К)" xfId="168"/>
    <cellStyle name="_РЕЕСТР на 20 04 06 (2)" xfId="169"/>
    <cellStyle name="_Реестр САУ № МР-1а, МР-4а" xfId="170"/>
    <cellStyle name="_Реестр САУ № МР-4(К)" xfId="171"/>
    <cellStyle name="_РЕЕСТРЫ САУ" xfId="172"/>
    <cellStyle name="_РЕЕСТРЫ САУ КР3" xfId="173"/>
    <cellStyle name="_РН 231105" xfId="174"/>
    <cellStyle name="_РН-А" xfId="175"/>
    <cellStyle name="_Рн-авт метрология" xfId="176"/>
    <cellStyle name="_Рн-автоматика метрология" xfId="177"/>
    <cellStyle name="_свод  ДНС Северо-Запад 2 очередь" xfId="178"/>
    <cellStyle name="_свод  установка улавливания легких фракций-кор 3 млн" xfId="179"/>
    <cellStyle name="_Свод AFE (блок А и Б) 29.12.03" xfId="180"/>
    <cellStyle name="_Свод КНС куст 143" xfId="181"/>
    <cellStyle name="_Свод КНС куст 216" xfId="182"/>
    <cellStyle name="_Свод КНС ОМБИНКА доп сог" xfId="183"/>
    <cellStyle name="_свод ЦППН 3 ЮБ 1" xfId="184"/>
    <cellStyle name="_свод ЦПС Приразл РНА 2006-кор" xfId="185"/>
    <cellStyle name="_сводная информация к защите (данные без индекса)" xfId="186"/>
    <cellStyle name="_сводная информация к защите (данные без индекса)_3.2.2_ВВА  1-33" xfId="187"/>
    <cellStyle name="_сводная информация к защите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88"/>
    <cellStyle name="_сводная информация к защите (данные без индекса)_Приложение 1.1" xfId="189"/>
    <cellStyle name="_сводная информация к защите (данные без индекса)_Приложение 1.2" xfId="190"/>
    <cellStyle name="_сводная информация к защите 2006 г. (данные без индекса)" xfId="191"/>
    <cellStyle name="_сводная информация к защите 2006 г. (данные без индекса)_3.2.2_ВВА  1-33" xfId="192"/>
    <cellStyle name="_сводная информация к защите 2006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93"/>
    <cellStyle name="_сводная информация к защите 2006 г. (данные без индекса)_Приложение 1.1" xfId="194"/>
    <cellStyle name="_сводная информация к защите 2006 г. (данные без индекса)_Приложение 1.2" xfId="195"/>
    <cellStyle name="_сводная информация к защите 2008 г. (данные без индекса)" xfId="196"/>
    <cellStyle name="_сводная информация к защите 2008 г. (данные без индекса)_3.2.2_ВВА  1-33" xfId="197"/>
    <cellStyle name="_сводная информация к защите 2008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98"/>
    <cellStyle name="_сводная информация к защите 2008 г. (данные без индекса)_Приложение 1.1" xfId="199"/>
    <cellStyle name="_сводная информация к защите 2008 г. (данные без индекса)_Приложение 1.2" xfId="200"/>
    <cellStyle name="_сигналы после Дем ПОДВОДТРУБОПРОВОДСТРОЙ" xfId="201"/>
    <cellStyle name="_Смета ПНР изм." xfId="202"/>
    <cellStyle name="_смета пнр рн авт" xfId="203"/>
    <cellStyle name="_Сметы Асомкино от РН-Автом" xfId="204"/>
    <cellStyle name="_СМР ЗМБ 1 пункт слива нефти" xfId="205"/>
    <cellStyle name="_СМР_РПД_25.01.03" xfId="206"/>
    <cellStyle name="_СО КНС-216" xfId="207"/>
    <cellStyle name="_Спецификация для ОЗНА 1" xfId="208"/>
    <cellStyle name="_Спецификация мини ДНС" xfId="209"/>
    <cellStyle name="_Стоимость ПТК БКНС 1 СУ мр" xfId="210"/>
    <cellStyle name="_Стоимость ПТК БКНС4" xfId="211"/>
    <cellStyle name="_Техническое задание  на куст3 Ср. Уг.14" xfId="212"/>
    <cellStyle name="_УФ бурение 2005г от 20.04.04г (19-00)" xfId="213"/>
    <cellStyle name="_УФ бурение 2005г от 21.04.04г (14-00)" xfId="214"/>
    <cellStyle name="_УФ бурение 2005г от 21.04.04г (14-00) без индекса" xfId="215"/>
    <cellStyle name="_УФ по бурению 2007 (1000-336-х)" xfId="216"/>
    <cellStyle name="_УФ по бурению 2007 (1000-336-х)_3.2.2_ВВА  1-33" xfId="217"/>
    <cellStyle name="_УФ по бурению 2007 (1000-336-х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218"/>
    <cellStyle name="_УФ по бурению 2007 (1000-336-х)_Приложение 1.1" xfId="219"/>
    <cellStyle name="_УФ по бурению 2007 (1000-336-х)_Приложение 1.2" xfId="220"/>
    <cellStyle name="_Форма бюджета Нишкевич Ю.А." xfId="221"/>
    <cellStyle name="_формы МХ" xfId="222"/>
    <cellStyle name="”€ќђќ‘ћ‚›‰" xfId="223"/>
    <cellStyle name="”€љ‘€ђћ‚ђќќ›‰" xfId="224"/>
    <cellStyle name="„…ќ…†ќ›‰" xfId="225"/>
    <cellStyle name="€’ћѓћ‚›‰" xfId="226"/>
    <cellStyle name="=C:\WINNT35\SYSTEM32\COMMAND.COM" xfId="227"/>
    <cellStyle name="‡ђѓћ‹ћ‚ћљ1" xfId="228"/>
    <cellStyle name="‡ђѓћ‹ћ‚ћљ2" xfId="229"/>
    <cellStyle name="Comma [0]" xfId="230"/>
    <cellStyle name="Comma_irl tel sep5" xfId="231"/>
    <cellStyle name="Currency [0]" xfId="232"/>
    <cellStyle name="Currency_Int. Data Table" xfId="233"/>
    <cellStyle name="Dezimal [0]_Compiling Utility Macros" xfId="234"/>
    <cellStyle name="Dezimal_Compiling Utility Macros" xfId="235"/>
    <cellStyle name="Grey" xfId="236"/>
    <cellStyle name="Iau?iue_drnrcodiaec e in?lno cr 1999 aia" xfId="237"/>
    <cellStyle name="Input [yellow]" xfId="238"/>
    <cellStyle name="Milliers [0]_laroux" xfId="239"/>
    <cellStyle name="Milliers_laroux" xfId="240"/>
    <cellStyle name="Monйtaire [0]_laroux" xfId="241"/>
    <cellStyle name="Monйtaire_laroux" xfId="242"/>
    <cellStyle name="ŇĹĘŃŇ" xfId="243"/>
    <cellStyle name="normal" xfId="244"/>
    <cellStyle name="Normal - Style1" xfId="245"/>
    <cellStyle name="Normal_02." xfId="246"/>
    <cellStyle name="normбlnм_laroux" xfId="247"/>
    <cellStyle name="Percent [2]" xfId="248"/>
    <cellStyle name="Percent_OPERATING" xfId="249"/>
    <cellStyle name="SAPBEXaggData" xfId="250"/>
    <cellStyle name="SAPBEXaggDataEmph" xfId="251"/>
    <cellStyle name="SAPBEXaggItem" xfId="252"/>
    <cellStyle name="SAPBEXaggItemX" xfId="253"/>
    <cellStyle name="SAPBEXchaText" xfId="254"/>
    <cellStyle name="SAPBEXexcBad7" xfId="255"/>
    <cellStyle name="SAPBEXexcBad8" xfId="256"/>
    <cellStyle name="SAPBEXexcBad9" xfId="257"/>
    <cellStyle name="SAPBEXexcCritical4" xfId="258"/>
    <cellStyle name="SAPBEXexcCritical5" xfId="259"/>
    <cellStyle name="SAPBEXexcCritical6" xfId="260"/>
    <cellStyle name="SAPBEXexcGood1" xfId="261"/>
    <cellStyle name="SAPBEXexcGood2" xfId="262"/>
    <cellStyle name="SAPBEXexcGood3" xfId="263"/>
    <cellStyle name="SAPBEXfilterDrill" xfId="264"/>
    <cellStyle name="SAPBEXfilterItem" xfId="265"/>
    <cellStyle name="SAPBEXfilterText" xfId="266"/>
    <cellStyle name="SAPBEXformats" xfId="267"/>
    <cellStyle name="SAPBEXheaderItem" xfId="268"/>
    <cellStyle name="SAPBEXheaderText" xfId="269"/>
    <cellStyle name="SAPBEXHLevel0" xfId="270"/>
    <cellStyle name="SAPBEXHLevel0X" xfId="271"/>
    <cellStyle name="SAPBEXHLevel1" xfId="272"/>
    <cellStyle name="SAPBEXHLevel1X" xfId="273"/>
    <cellStyle name="SAPBEXHLevel2" xfId="274"/>
    <cellStyle name="SAPBEXHLevel2X" xfId="275"/>
    <cellStyle name="SAPBEXHLevel3" xfId="276"/>
    <cellStyle name="SAPBEXHLevel3X" xfId="277"/>
    <cellStyle name="SAPBEXresData" xfId="278"/>
    <cellStyle name="SAPBEXresDataEmph" xfId="279"/>
    <cellStyle name="SAPBEXresItem" xfId="280"/>
    <cellStyle name="SAPBEXresItemX" xfId="281"/>
    <cellStyle name="SAPBEXstdData" xfId="282"/>
    <cellStyle name="SAPBEXstdDataEmph" xfId="283"/>
    <cellStyle name="SAPBEXstdItem" xfId="284"/>
    <cellStyle name="SAPBEXstdItemX" xfId="285"/>
    <cellStyle name="SAPBEXtitle" xfId="286"/>
    <cellStyle name="SAPBEXundefined" xfId="287"/>
    <cellStyle name="Standard_Anpassen der Amortisation" xfId="288"/>
    <cellStyle name="Wдhrung [0]_Compiling Utility Macros" xfId="289"/>
    <cellStyle name="Wдhrung_Compiling Utility Macros" xfId="290"/>
    <cellStyle name="Гиперссылка 2" xfId="291"/>
    <cellStyle name="ДАТА" xfId="292"/>
    <cellStyle name="Заголовок подраздела таблицы" xfId="293"/>
    <cellStyle name="ЗАГОЛОВОК1" xfId="294"/>
    <cellStyle name="ЗАГОЛОВОК2" xfId="295"/>
    <cellStyle name="ИТОГОВЫЙ" xfId="296"/>
    <cellStyle name="Обычный" xfId="0" builtinId="0"/>
    <cellStyle name="Обычный 10" xfId="297"/>
    <cellStyle name="Обычный 2" xfId="298"/>
    <cellStyle name="Обычный 3" xfId="299"/>
    <cellStyle name="Обычный 4" xfId="300"/>
    <cellStyle name="Обычный 5" xfId="312"/>
    <cellStyle name="Процент_PRG (2)" xfId="301"/>
    <cellStyle name="Процентный 2" xfId="302"/>
    <cellStyle name="Стиль 1" xfId="303"/>
    <cellStyle name="ТЕКСТ" xfId="304"/>
    <cellStyle name="Тысячи [0]_06_05(см 2)рен.бл.1август" xfId="305"/>
    <cellStyle name="Тысячи [а]" xfId="306"/>
    <cellStyle name="Тысячи_06_05(см 2)рен.бл.1август" xfId="307"/>
    <cellStyle name="ФИКСИРОВАННЫЙ" xfId="308"/>
    <cellStyle name="Финансовый 2" xfId="309"/>
    <cellStyle name="Финансовый 3" xfId="310"/>
    <cellStyle name="Џђћ–…ќ’ќ›‰" xfId="311"/>
  </cellStyles>
  <dxfs count="0"/>
  <tableStyles count="0" defaultTableStyle="TableStyleMedium2" defaultPivotStyle="PivotStyleLight16"/>
  <colors>
    <mruColors>
      <color rgb="FFFFFFE7"/>
      <color rgb="FFFFFF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200.1\nob\Documents%20and%20Settings\NasertdinovaTN\&#1056;&#1072;&#1073;&#1086;&#1095;&#1080;&#1081;%20&#1089;&#1090;&#1086;&#1083;\&#1054;&#1058;&#1063;&#1045;&#1058;%20&#1050;&#1054;&#1052;&#1048;&#1057;%20%20%20&#1056;&#1053;%20%20&#1085;&#1086;&#1074;&#1099;&#1081;%20&#1088;&#1072;&#1073;&#1086;&#1095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200.1\nob\&#1052;&#1086;&#1080;%20&#1076;&#1086;&#1082;&#1091;&#1084;&#1077;&#1085;&#1090;&#1099;\&#1050;&#1051;&#1048;&#1045;&#1053;&#1058;&#1067;\&#1056;&#1054;&#1057;&#1053;&#1045;&#1060;&#1058;&#1068;\2%20&#1101;&#1090;&#1072;&#1087;%20&#1057;&#1090;&#1072;&#1085;&#1076;&#1072;&#1088;&#1090;\&#1060;&#1086;&#1088;&#1084;&#1099;%2026%2012%202011\&#1048;&#1085;&#1074;&#1077;&#1085;&#1090;&#1072;&#1088;&#1080;&#1079;&#1072;&#1094;&#1080;&#1103;%2040-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200.1\nob\Documents%20and%20Settings\PozdnyakovaOA\&#1056;&#1072;&#1073;&#1086;&#1095;&#1080;&#1081;%20&#1089;&#1090;&#1086;&#1083;\&#1052;&#1054;&#1048;%20&#1044;&#1054;&#1050;&#1059;&#1052;&#1045;&#1053;&#1058;&#1067;\&#1056;&#1054;&#1057;&#1053;&#1045;&#1060;&#1058;&#1068;\2011\&#1055;&#1077;&#1088;&#1074;&#1080;&#1095;&#1085;&#1099;&#1077;%20&#1091;&#1095;&#1077;&#1090;&#1085;&#1099;&#1077;%20&#1076;&#1086;&#1082;&#1091;&#1084;&#1077;&#1085;&#1090;&#1099;\&#1040;&#1083;&#1100;&#1073;&#1086;&#1084;%20&#1092;&#1086;&#1088;&#1084;\26%2012%202011\&#1048;&#1085;&#1074;&#1077;&#1085;&#1090;&#1072;&#1088;&#1080;&#1079;&#1072;&#1094;&#1080;&#1103;%2040-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gunova\C$\windows\TEMP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OLKC394\&#1044;&#1086;&#1075;&#1086;&#1074;&#1086;&#1088;&#1085;&#1099;&#1077;&#1062;&#1077;&#1085;&#1099;&#1070;&#1082;&#1086;&#1089;(&#1089;&#1095;&#1080;&#1090;&#1072;&#1083;&#1082;&#1072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r141\Local%20Settings\Temporary%20Internet%20Files\OLK11\&#1087;&#1086;&#1076;&#1098;&#1077;&#1079;&#1076;%20&#1050;283%20&#1088;&#1077;&#1089;&#1091;&#1088;&#1089;&#1085;&#1099;&#108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200.1\nob\Documents%20and%20Settings\VASpesivtsev\Local%20Settings\Temporary%20Internet%20Files\OLK1E\&#1055;&#1077;&#1088;&#1077;&#1088;&#1072;&#1073;&#1086;&#1090;&#1082;&#1072;%20&#1080;&#1102;&#1083;&#1100;%202009&#1075;\Documents%20and%20Settings\Prihodko\&#1091;&#1095;&#1077;&#1090;%20&#1082;&#108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6;&#1088;&#1086;&#1090;&#1085;&#1086;-&#1089;&#1072;&#1083;&#1100;&#1076;&#1086;&#1074;&#1072;&#1103;%20&#1074;&#1077;&#1076;&#1086;&#1084;&#1086;&#1089;&#1090;&#1100;%20&#1087;&#1086;%20&#1089;&#1095;&#1077;&#1090;&#1091;%2008.03%20&#1079;&#1072;%2001.07.2019%20-%2015.07.2019%20&#1040;&#1082;&#1094;&#1080;&#1086;&#1085;&#1077;&#1088;&#1085;&#1086;&#1077;%20&#1086;&#1073;&#1097;&#1077;&#1089;&#1090;&#1074;&#1086;%20&#1054;&#1093;&#1080;&#1085;&#1089;&#1082;&#1072;&#1103;%20&#1058;&#1069;&#106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g-103\&#1056;&#1053;-&#1059;&#1095;&#1077;&#1090;\Documents%20and%20Settings\NasertdinovaTN\&#1056;&#1072;&#1073;&#1086;&#1095;&#1080;&#1081;%20&#1089;&#1090;&#1086;&#1083;\&#1054;&#1058;&#1063;&#1045;&#1058;%20&#1050;&#1054;&#1052;&#1048;&#1057;%20%20%20&#1056;&#1053;%20%20&#1085;&#1086;&#1074;&#1099;&#1081;%20&#1088;&#1072;&#1073;&#1086;&#1095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DOCUME~1\POZDNY~1\LOCALS~1\Temp\Rar$DI03.016\&#1041;&#1053;&#1060;%20&#8470;&#1048;&#1053;&#1042;-19.5%20&#1040;&#1082;&#1090;%20&#1080;&#1085;&#1074;.%20&#1076;&#1086;&#1093;&#1086;&#1076;&#1086;&#1074;%20&#1073;&#1091;&#1076;%20&#1087;&#1077;&#1088;&#1080;&#1086;&#1076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DOCUME~1\POZDNY~1\LOCALS~1\Temp\Rar$DI01.984\&#1060;%20&#8470;%20103%20&#1048;&#1085;&#1074;%20&#1076;&#1086;&#1093;&#1086;&#1076;&#1086;&#1074;%20&#1073;&#1091;&#1076;%20&#1087;&#1077;&#1088;&#1080;&#1086;&#1076;&#1086;&#107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200.1\nob\Documents%20and%20Settings\PozdnyakovaOA\&#1056;&#1072;&#1073;&#1086;&#1095;&#1080;&#1081;%20&#1089;&#1090;&#1086;&#1083;\&#1052;&#1054;&#1048;%20&#1044;&#1054;&#1050;&#1059;&#1052;&#1045;&#1053;&#1058;&#1067;\&#1056;&#1054;&#1057;&#1053;&#1045;&#1060;&#1058;&#1068;\2011\&#1055;&#1077;&#1088;&#1074;&#1080;&#1095;&#1085;&#1099;&#1077;%20&#1091;&#1095;&#1077;&#1090;&#1085;&#1099;&#1077;%20&#1076;&#1086;&#1082;&#1091;&#1084;&#1077;&#1085;&#1090;&#1099;\&#1040;&#1083;&#1100;&#1073;&#1086;&#1084;%20&#1092;&#1086;&#1088;&#1084;\&#1060;&#1086;&#1088;&#1084;&#1099;%20&#1048;&#1053;&#1042;%2030%2012%2011\0.%20&#1048;&#1085;&#1074;&#1077;&#1085;&#1090;%20&#1054;&#1088;&#1075;_30%2012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vasil\&#1052;&#1086;&#1080;%20&#1076;&#1086;&#1082;&#1091;&#1084;&#1077;&#1085;&#1090;&#1099;\DOCUME~1\Natali\LOCALS~1\Temp\Rar$DI00.206\&#1040;&#1088;&#1093;&#1080;&#1074;%20&#1076;&#1086;%2001.01.05\&#1052;&#1080;&#1093;&#1072;&#1081;&#1083;&#1086;&#1074;\&#1052;&#1057;&#1057;\&#1042;&#1099;&#1087;&#1086;&#1083;&#1085;&#1077;&#1085;&#1080;&#1077;\08.04.&#1042;&#1099;&#1087;&#1086;&#1083;&#1085;.&#1043;&#1072;&#1079;&#1086;&#1087;&#1088;&#1086;&#1074;&#1086;&#1076;%20&#1062;&#1055;&#1057;-2%20&#1055;&#1088;&#1072;&#1074;.-&#1062;&#1055;&#1057;1%20&#1051;&#1077;&#1074;.%202004&#1075;\&#1057;&#1044;&#1054;\&#1055;&#1088;&#1072;&#1074;&#1076;&#1080;&#1085;&#1089;&#1082;&#1085;&#1077;&#1092;&#1090;&#1100;\&#1044;&#1086;&#1075;&#1086;&#1074;&#1086;&#1088;%20&#1085;-&#1076;%20&#1041;&#1072;&#1083;&#1099;&#1082;\&#1056;&#1072;&#1089;&#1095;&#1077;&#1090;&#1044;&#1062;-&#1084;&#1077;&#1090;&#1086;&#1076;%20&#1059;&#1050;&#1057;-%20&#1070;&#1053;&#104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viktr\&#1084;&#1086;&#1080;%20&#1076;&#1086;&#1082;&#1091;&#1084;&#1077;&#1085;&#1090;&#1099;\Documents%20and%20Settings\Maxsim\&#1052;&#1086;&#1080;%20&#1076;&#1086;&#1082;&#1091;&#1084;&#1077;&#1085;&#1090;&#1099;\2005\&#1070;&#1053;&#1043;\01%20&#1042;&#1055;&#1042;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gunova\C$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р бл  себ."/>
      <sheetName val="104 (2)"/>
      <sheetName val="01  онсс"/>
      <sheetName val="07"/>
      <sheetName val="СВОД ОНСС"/>
      <sheetName val="СФ ОНСС РН"/>
      <sheetName val="прогр. 600"/>
      <sheetName val="прогр.2"/>
      <sheetName val="прогр.1"/>
      <sheetName val="программы"/>
      <sheetName val="петаков себестоимость"/>
      <sheetName val="104 ст."/>
      <sheetName val="104 ст. нов. (2)"/>
      <sheetName val="СВОД ОБОР РН  (2)"/>
      <sheetName val="СВОД ОБОР РН "/>
      <sheetName val="оборудование"/>
      <sheetName val="материалы"/>
      <sheetName val="СВОД МАТЕР рн (2)"/>
      <sheetName val="СВОД МАТЕР рн"/>
      <sheetName val="СФ РН ОБОР"/>
      <sheetName val="СФ РН МАТ"/>
      <sheetName val="доп расх. тмц"/>
      <sheetName val="СВОД СФ (2)"/>
      <sheetName val="закрытие авансов  РН"/>
      <sheetName val="свод реестров"/>
      <sheetName val="СВОД ОТЧЕТОВ ПО РН (3)"/>
      <sheetName val="КСМ"/>
      <sheetName val="продажа  апп цвфи"/>
      <sheetName val="АПП 04-25РН"/>
      <sheetName val="АПП 04-25РН (2)"/>
      <sheetName val="свод АПП РН"/>
      <sheetName val="пир буд лет (2)"/>
      <sheetName val="акт оценки (2)"/>
      <sheetName val="39спр к обор (2)"/>
      <sheetName val="104  НОВЕЙШИЙ"/>
      <sheetName val="01 онсс"/>
      <sheetName val="СФ ОНСС Р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ИНВ-1"/>
      <sheetName val="ИНВ-10"/>
      <sheetName val="ИНВ-18"/>
      <sheetName val="НФ ИНВ-19.20"/>
      <sheetName val="НФ ИНВ-19.21"/>
      <sheetName val="НФ ИНВ-19.42"/>
      <sheetName val="НФ ИНВ-19.44"/>
      <sheetName val="ИНВ-1о"/>
      <sheetName val="РИНВ-9ос (К)"/>
      <sheetName val="РИНВ-10ос (К)"/>
      <sheetName val="РИНВ-12ос (К)"/>
      <sheetName val="РИНВ-13ос (К)"/>
      <sheetName val="РИНВ-16ос (К)"/>
      <sheetName val="РИНВ-17ос (К)"/>
      <sheetName val="БНФ ИНВ-19.18"/>
      <sheetName val="ИНФ ИНВ-19.2"/>
      <sheetName val="НФ ИНВ-19.45"/>
      <sheetName val="НФ ИНВ-19.5"/>
      <sheetName val="НФ ИНВ-19.6"/>
      <sheetName val="ОП-27(К)"/>
      <sheetName val="НФ ИНВ-19.1"/>
      <sheetName val="ОП-27а (К) "/>
      <sheetName val="ОП-27б (К)"/>
      <sheetName val="Лист1"/>
      <sheetName val="Лист2"/>
      <sheetName val="Лист3"/>
    </sheetNames>
    <definedNames>
      <definedName name="Кнопка_Выход_Щелкнуть" refersTo="#ССЫЛКА!" sheetId="21"/>
      <definedName name="материалы" refersTo="#ССЫЛКА!" sheetId="21"/>
      <definedName name="ОВФИ" refersTo="#ССЫЛКА!" sheetId="21"/>
      <definedName name="онсс" refersTo="#ССЫЛКА!" sheetId="21"/>
      <definedName name="Отчетность" refersTo="#ССЫЛКА!" sheetId="21"/>
      <definedName name="свод" refersTo="#ССЫЛКА!" sheetId="21"/>
      <definedName name="Список_Год_Изменение" refersTo="#ССЫЛКА!" sheetId="21"/>
      <definedName name="Список_Месяц_Изменение" refersTo="#ССЫЛКА!" sheetId="21"/>
      <definedName name="Список_Отчетность_Изменение" refersTo="#ССЫЛКА!" sheetId="21"/>
      <definedName name="Список_Период_Изменение" refersTo="#ССЫЛКА!" sheetId="21"/>
      <definedName name="Форма5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ИНВ-1"/>
      <sheetName val="ИНВ-10"/>
      <sheetName val="ИНВ-18"/>
      <sheetName val="НФ ИНВ-19.20"/>
      <sheetName val="НФ ИНВ-19.21"/>
      <sheetName val="НФ ИНВ-19.42"/>
      <sheetName val="НФ ИНВ-19.44"/>
      <sheetName val="ИНВ-1о"/>
      <sheetName val="РИНВ-9ос (К)"/>
      <sheetName val="РИНВ-10ос (К)"/>
      <sheetName val="РИНВ-12ос (К)"/>
      <sheetName val="РИНВ-13ос (К)"/>
      <sheetName val="РИНВ-16ос (К)"/>
      <sheetName val="РИНВ-17ос (К)"/>
      <sheetName val="БНФ ИНВ-19.18"/>
      <sheetName val="ИНФ ИНВ-19.2"/>
      <sheetName val="НФ ИНВ-19.45"/>
      <sheetName val="НФ ИНВ-19.5"/>
      <sheetName val="НФ ИНВ-19.6"/>
      <sheetName val="ОП-27(К)"/>
      <sheetName val="НФ ИНВ-19.1"/>
      <sheetName val="ОП-27а (К) "/>
      <sheetName val="ОП-27б (К)"/>
      <sheetName val="Лист1"/>
      <sheetName val="Лист2"/>
      <sheetName val="Лист3"/>
    </sheetNames>
    <definedNames>
      <definedName name="Кнопка_Выход_Щелкнуть" refersTo="#ССЫЛКА!" sheetId="21"/>
      <definedName name="материалы" refersTo="#ССЫЛКА!" sheetId="21"/>
      <definedName name="ОВФИ" refersTo="#ССЫЛКА!" sheetId="21"/>
      <definedName name="онсс" refersTo="#ССЫЛКА!" sheetId="21"/>
      <definedName name="Отчетность" refersTo="#ССЫЛКА!" sheetId="21"/>
      <definedName name="свод" refersTo="#ССЫЛКА!" sheetId="21"/>
      <definedName name="Список_Год_Изменение" refersTo="#ССЫЛКА!" sheetId="21"/>
      <definedName name="Список_Месяц_Изменение" refersTo="#ССЫЛКА!" sheetId="21"/>
      <definedName name="Список_Отчетность_Изменение" refersTo="#ССЫЛКА!" sheetId="21"/>
      <definedName name="Список_Период_Изменение" refersTo="#ССЫЛКА!" sheetId="21"/>
      <definedName name="Форма5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Обложка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юл"/>
      <sheetName val="исходные данные"/>
      <sheetName val="расчетные таблицы"/>
      <sheetName val="sapactivexlhiddensheet"/>
      <sheetName val="Настр"/>
      <sheetName val="остановки"/>
      <sheetName val="запуски"/>
      <sheetName val="Лист1"/>
      <sheetName val="Обор"/>
      <sheetName val="Анализ себестоимости  ТП лист1 "/>
      <sheetName val="МАТЕР.433,452"/>
      <sheetName val="СОПГП V"/>
      <sheetName val="Данные для расчёта сметы"/>
      <sheetName val="Бурение"/>
      <sheetName val="Ryazan"/>
      <sheetName val="EKDEB90"/>
      <sheetName val="Сутки"/>
      <sheetName val="Summary"/>
      <sheetName val="Номеклатура ПК"/>
      <sheetName val="экспорт"/>
      <sheetName val="АГ-2005"/>
      <sheetName val="Отчеты АГ в УКВ"/>
      <sheetName val="Конъюн. обз. АГ-2005"/>
      <sheetName val="отчет о вводе ОФ АГ"/>
      <sheetName val="НЗС на 1.01.2005г."/>
      <sheetName val="Договора"/>
      <sheetName val="60 АГ"/>
      <sheetName val="ДТ-Кт"/>
      <sheetName val="Договора АГРЕГАТ"/>
      <sheetName val="УКПГ 2004"/>
      <sheetName val="Круп. объекты"/>
      <sheetName val="Cтрукт. КВ и фин АГ"/>
      <sheetName val="НОВА"/>
      <sheetName val="структуры КВ и фин ГБ"/>
      <sheetName val="Бур.разв."/>
      <sheetName val="СУТТ"/>
      <sheetName val="Бюджет ЭП"/>
      <sheetName val="Февраль"/>
      <sheetName val="Имущество КпоУИК"/>
      <sheetName val="Курс $"/>
      <sheetName val="Справочник"/>
      <sheetName val="СКО"/>
      <sheetName val="ОКВЭД"/>
      <sheetName val="ОКДП"/>
      <sheetName val="ОКЕИ"/>
      <sheetName val="цех №1"/>
      <sheetName val="Распределение (декабрь)"/>
      <sheetName val="RADIOGR"/>
      <sheetName val="ПричинаЕП"/>
      <sheetName val="total"/>
      <sheetName val="Комплектация"/>
      <sheetName val="трубы"/>
      <sheetName val="СМР"/>
      <sheetName val="дороги"/>
      <sheetName val=" Оборудование  end"/>
      <sheetName val="отчет эл_эн  2000"/>
      <sheetName val="1,3 новая"/>
      <sheetName val="Хаттон 90.90 Femco"/>
      <sheetName val="Destination"/>
      <sheetName val="всп табл график"/>
      <sheetName val="кураторы"/>
      <sheetName val="Индексы"/>
      <sheetName val="Молочная продукция"/>
      <sheetName val="номенк"/>
      <sheetName val="подрз"/>
      <sheetName val="статьи"/>
      <sheetName val="счета"/>
      <sheetName val="Коэф"/>
      <sheetName val="Менеджеры"/>
      <sheetName val="янв"/>
      <sheetName val="списки"/>
      <sheetName val="данные"/>
      <sheetName val="08_НЗС"/>
      <sheetName val="07_Оборудование"/>
      <sheetName val="Расчет вязкости"/>
      <sheetName val="ИД"/>
      <sheetName val="БДР-1"/>
      <sheetName val="Расчёт"/>
      <sheetName val="ФОТ"/>
      <sheetName val="КП Мак"/>
      <sheetName val="Кал.план Жукова даты - не надо"/>
      <sheetName val="топография"/>
      <sheetName val="р.Волхов"/>
      <sheetName val="Смета"/>
      <sheetName val="См 1 наруж.водопровод"/>
      <sheetName val="СметаСводная"/>
      <sheetName val="смета СИД"/>
      <sheetName val="КП Прим (3)"/>
      <sheetName val="Формы"/>
      <sheetName val="1п"/>
      <sheetName val="Задание параметров"/>
      <sheetName val="ц_1991"/>
      <sheetName val="исходные_данные"/>
      <sheetName val="расчетные_таблицы"/>
      <sheetName val="СОПГП_V"/>
      <sheetName val="Анализ_себестоимости__ТП_лист1_"/>
      <sheetName val="МАТЕР_433,452"/>
      <sheetName val="Данные_для_расчёта_сметы"/>
      <sheetName val="Бюджет_ЭП"/>
      <sheetName val="_Оборудование__end"/>
      <sheetName val="отчет_эл_эн__2000"/>
      <sheetName val="Номеклатура_ПК"/>
      <sheetName val="1,3_новая"/>
      <sheetName val="исходные_данные1"/>
      <sheetName val="расчетные_таблицы1"/>
      <sheetName val="СОПГП_V1"/>
      <sheetName val="Анализ_себестоимости__ТП_лист11"/>
      <sheetName val="МАТЕР_433,4521"/>
      <sheetName val="Данные_для_расчёта_сметы1"/>
      <sheetName val="Бюджет_ЭП1"/>
      <sheetName val="_Оборудование__end1"/>
      <sheetName val="отчет_эл_эн__20001"/>
      <sheetName val="Номеклатура_ПК1"/>
      <sheetName val="1,3_новая1"/>
      <sheetName val="6Обор"/>
      <sheetName val="СметаСводная 1 оч"/>
      <sheetName val="ОКАТО"/>
      <sheetName val="дебиторы"/>
      <sheetName val="Каталог позиций"/>
      <sheetName val="ст ГТМ"/>
      <sheetName val="Расчет"/>
      <sheetName val="себестоимость"/>
      <sheetName val="SolE294"/>
      <sheetName val="мат и зч"/>
      <sheetName val="Исходные"/>
      <sheetName val="Справочники"/>
      <sheetName val="Деятельность"/>
      <sheetName val="Ачинский НПЗ"/>
      <sheetName val="сводная"/>
      <sheetName val="Линейная чувствительность"/>
      <sheetName val="ресурсная вед."/>
      <sheetName val="Землеотвод"/>
      <sheetName val="Калплан ОИ2 Макм крестики"/>
      <sheetName val="эл.химз."/>
      <sheetName val="Калплан Кра"/>
      <sheetName val="свод (2)"/>
      <sheetName val="Коэфф"/>
      <sheetName val="Д_коммерческий"/>
      <sheetName val="TechSheet"/>
      <sheetName val="2002(v1)"/>
      <sheetName val="6.2.1 Пр. произв. услуги"/>
      <sheetName val="Справочник (КЗ)"/>
      <sheetName val="Techsheet1(МВЗ)"/>
      <sheetName val="Profile (Oil)"/>
      <sheetName val="производительность_Сервис"/>
      <sheetName val="Исх. д."/>
      <sheetName val="Расчет затрат по ИП на 1 мчас"/>
      <sheetName val="гидрология"/>
      <sheetName val="КП НовоКов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F1002"/>
      <sheetName val="Осн.ТЭТ сл.3"/>
      <sheetName val="ИД1"/>
      <sheetName val="исходные_данные2"/>
      <sheetName val="расчетные_таблицы2"/>
      <sheetName val="СОПГП_V2"/>
      <sheetName val="Анализ_себестоимости__ТП_лист12"/>
      <sheetName val="МАТЕР_433,4522"/>
      <sheetName val="Данные_для_расчёта_сметы2"/>
      <sheetName val="Бюджет_ЭП2"/>
      <sheetName val="отчет_эл_эн__20002"/>
      <sheetName val="Номеклатура_ПК2"/>
      <sheetName val="Отчеты_АГ_в_УКВ"/>
      <sheetName val="Конъюн__обз__АГ-2005"/>
      <sheetName val="отчет_о_вводе_ОФ_АГ"/>
      <sheetName val="НЗС_на_1_01_2005г_"/>
      <sheetName val="60_АГ"/>
      <sheetName val="Договора_АГРЕГАТ"/>
      <sheetName val="УКПГ_2004"/>
      <sheetName val="Круп__объекты"/>
      <sheetName val="Cтрукт__КВ_и_фин_АГ"/>
      <sheetName val="структуры_КВ_и_фин_ГБ"/>
      <sheetName val="Бур_разв_"/>
      <sheetName val="_Оборудование__end2"/>
      <sheetName val="Имущество_КпоУИК"/>
      <sheetName val="Курс_$"/>
      <sheetName val="Расчет_вязкости"/>
      <sheetName val="1,3_новая2"/>
      <sheetName val="цех_№1"/>
      <sheetName val="Распределение_(декабрь)"/>
      <sheetName val="Хаттон_90_90_Femco"/>
      <sheetName val="КП_Мак"/>
      <sheetName val="Кал_план_Жукова_даты_-_не_надо"/>
      <sheetName val="р_Волхов"/>
      <sheetName val="См_1_наруж_водопровод"/>
      <sheetName val="смета_СИД"/>
      <sheetName val="КП_Прим_(3)"/>
      <sheetName val="всп_табл_график"/>
      <sheetName val="ст_ГТМ"/>
      <sheetName val="Молочная_продукция"/>
      <sheetName val="Задание_параметров"/>
      <sheetName val="мат_и_зч"/>
      <sheetName val="СметаСводная_1_оч"/>
      <sheetName val="Каталог_позиций"/>
      <sheetName val="Линейная_чувствительность"/>
      <sheetName val="ресурсная_вед_"/>
      <sheetName val="Калплан_ОИ2_Макм_крестики"/>
      <sheetName val="эл_химз_"/>
      <sheetName val="Калплан_Кра"/>
      <sheetName val="6_2_1_Пр__произв__услуги"/>
      <sheetName val="свод_(2)"/>
      <sheetName val="Profile_(Oil)"/>
      <sheetName val="Ачинский_НПЗ"/>
      <sheetName val="СТАВКА_НДС"/>
      <sheetName val="исходный"/>
      <sheetName val="Общ"/>
      <sheetName val="информ"/>
      <sheetName val="Наценки"/>
      <sheetName val="Свод Заказчику"/>
      <sheetName val="Общий расход на скважину"/>
      <sheetName val="Справочники (Труба)"/>
      <sheetName val="Текущий парк"/>
      <sheetName val="Прочее"/>
      <sheetName val="ГУДНГ"/>
      <sheetName val="Фондирование"/>
      <sheetName val="Мониторинг барж"/>
      <sheetName val="БАЛАНС(большой)"/>
      <sheetName val="2002"/>
      <sheetName val="2003"/>
      <sheetName val="2004"/>
      <sheetName val="2005"/>
      <sheetName val="стат.пар"/>
      <sheetName val="Счётчики"/>
      <sheetName val="Помесячно"/>
      <sheetName val="КПП"/>
      <sheetName val="Предпосылки_ДАО"/>
      <sheetName val="Номенклатура ОПУиС"/>
      <sheetName val="1м"/>
      <sheetName val="Дополнительно"/>
      <sheetName val="Насосы"/>
      <sheetName val="Macro"/>
      <sheetName val="Переменные и константы"/>
      <sheetName val="влад-таблица"/>
      <sheetName val="ПАРАМ"/>
      <sheetName val="DMTR_BP_03"/>
      <sheetName val="ИнвестицииСвод"/>
      <sheetName val="21"/>
      <sheetName val="Прил 1 Расчет"/>
      <sheetName val="исх.данные"/>
      <sheetName val="331"/>
      <sheetName val="Ссылки"/>
      <sheetName val="(1.5.) Запасные части"/>
      <sheetName val="ЭММ"/>
      <sheetName val="Примечание"/>
      <sheetName val="РаспПеребаз"/>
      <sheetName val="T1"/>
      <sheetName val="страх ОПО"/>
      <sheetName val="Ресурсная ведомость часть 1"/>
      <sheetName val="OpenPeriod"/>
      <sheetName val="Параметры_i"/>
      <sheetName val="ЗАКАЗЧИК"/>
      <sheetName val="НеобходимостьПубликации"/>
      <sheetName val="ПСП_ЦАУК"/>
      <sheetName val="СП_ЗАКАЗЧИКА"/>
      <sheetName val="СпособЗакупки"/>
      <sheetName val="Тип плана"/>
      <sheetName val="Тип программы"/>
      <sheetName val="ФормаПроведения"/>
      <sheetName val="ЭТП"/>
      <sheetName val="Макрос1"/>
      <sheetName val="Интерфейс"/>
      <sheetName val="Исходящая информация"/>
      <sheetName val="Формирование прочих затрат"/>
      <sheetName val="Карточка (физика)"/>
      <sheetName val="Индексы_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ИД1"/>
      <sheetName val="РасчетЮкос"/>
      <sheetName val="АвтоТр"/>
    </sheetNames>
    <sheetDataSet>
      <sheetData sheetId="0"/>
      <sheetData sheetId="1" refreshError="1">
        <row r="51">
          <cell r="A51">
            <v>1</v>
          </cell>
        </row>
        <row r="58">
          <cell r="A58">
            <v>2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."/>
      <sheetName val="ВДЦ"/>
      <sheetName val="Пр.согл.ДЦ"/>
      <sheetName val="вед.валка"/>
      <sheetName val="смета валка"/>
      <sheetName val="ИДвалка"/>
      <sheetName val="ДЦвалка"/>
      <sheetName val="вахта валка"/>
      <sheetName val="вед.снег"/>
      <sheetName val="смета снег"/>
      <sheetName val="ИДснег"/>
      <sheetName val="ДЦснег"/>
      <sheetName val="ИД1"/>
      <sheetName val="топография"/>
      <sheetName val="свод1"/>
      <sheetName val="Хаттон 90.90 Femco"/>
      <sheetName val="Обор"/>
      <sheetName val="Ресурсная ведомость часть 1"/>
      <sheetName val="геология "/>
      <sheetName val="Итог"/>
      <sheetName val="см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.контр."/>
      <sheetName val="Приход КЛ"/>
      <sheetName val="Дефектация"/>
      <sheetName val="Выпуск КЛ"/>
      <sheetName val="бухты"/>
      <sheetName val="удлинители"/>
      <sheetName val="спецификация"/>
      <sheetName val="материалы"/>
      <sheetName val="барабаны"/>
      <sheetName val="пересчет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тип кабеля</v>
          </cell>
        </row>
        <row r="2">
          <cell r="A2" t="str">
            <v>КНПпоБПл</v>
          </cell>
        </row>
        <row r="3">
          <cell r="A3" t="str">
            <v>КПвОппБП</v>
          </cell>
        </row>
        <row r="4">
          <cell r="A4" t="str">
            <v>КПвОппБП-120</v>
          </cell>
        </row>
        <row r="5">
          <cell r="A5" t="str">
            <v>КПвОппБП-130</v>
          </cell>
        </row>
        <row r="6">
          <cell r="A6" t="str">
            <v>КПвТБкП-160</v>
          </cell>
        </row>
        <row r="7">
          <cell r="A7" t="str">
            <v>КПвТБП-140</v>
          </cell>
        </row>
        <row r="8">
          <cell r="A8" t="str">
            <v>КПвТБП-160</v>
          </cell>
        </row>
        <row r="9">
          <cell r="A9" t="str">
            <v>КПпББП-130</v>
          </cell>
        </row>
        <row r="10">
          <cell r="A10" t="str">
            <v>КПпБП</v>
          </cell>
        </row>
        <row r="11">
          <cell r="A11" t="str">
            <v>КПпБП-120</v>
          </cell>
        </row>
        <row r="12">
          <cell r="A12" t="str">
            <v>КПпБП-125</v>
          </cell>
        </row>
        <row r="13">
          <cell r="A13" t="str">
            <v>КПпБП-130</v>
          </cell>
        </row>
        <row r="14">
          <cell r="A14" t="str">
            <v>КПпБПТ-120</v>
          </cell>
        </row>
        <row r="15">
          <cell r="A15" t="str">
            <v>КПпБПТл</v>
          </cell>
        </row>
        <row r="16">
          <cell r="A16" t="str">
            <v>КПпБПФВ</v>
          </cell>
        </row>
        <row r="17">
          <cell r="A17" t="str">
            <v>КПпОппБП - 120</v>
          </cell>
        </row>
        <row r="18">
          <cell r="A18" t="str">
            <v>КПпОппБП - 130</v>
          </cell>
        </row>
        <row r="19">
          <cell r="A19" t="str">
            <v>КПпОтБП</v>
          </cell>
        </row>
        <row r="20">
          <cell r="A20" t="str">
            <v>КПпПБП</v>
          </cell>
        </row>
        <row r="21">
          <cell r="A21" t="str">
            <v>КПппБП-130</v>
          </cell>
        </row>
        <row r="22">
          <cell r="A22" t="str">
            <v>КПпТБП-140</v>
          </cell>
        </row>
        <row r="23">
          <cell r="A23" t="str">
            <v>КПпТБП-140</v>
          </cell>
        </row>
        <row r="24">
          <cell r="A24" t="str">
            <v>КПпТфБП-150</v>
          </cell>
        </row>
        <row r="25">
          <cell r="A25" t="str">
            <v>КПсПБП-120</v>
          </cell>
        </row>
        <row r="26">
          <cell r="A26" t="str">
            <v>КПсПпБП-120</v>
          </cell>
        </row>
        <row r="27">
          <cell r="A27" t="str">
            <v>КПЭСБП-230</v>
          </cell>
        </row>
        <row r="28">
          <cell r="A28" t="str">
            <v xml:space="preserve">КтПпБП </v>
          </cell>
        </row>
        <row r="29">
          <cell r="A29" t="str">
            <v>КФБП</v>
          </cell>
        </row>
        <row r="30">
          <cell r="A30" t="str">
            <v>КЭкТфБП</v>
          </cell>
        </row>
        <row r="31">
          <cell r="A31" t="str">
            <v>КЭСБкП-230</v>
          </cell>
        </row>
        <row r="32">
          <cell r="A32" t="str">
            <v>КЭСБП-230</v>
          </cell>
        </row>
        <row r="33">
          <cell r="A33" t="str">
            <v>CELF</v>
          </cell>
        </row>
        <row r="34">
          <cell r="A34" t="str">
            <v>CEL</v>
          </cell>
        </row>
        <row r="35">
          <cell r="A35" t="str">
            <v>CEE</v>
          </cell>
        </row>
        <row r="36">
          <cell r="A36" t="str">
            <v>CPN</v>
          </cell>
        </row>
        <row r="37">
          <cell r="A37" t="str">
            <v>CTTF</v>
          </cell>
        </row>
        <row r="38">
          <cell r="A38" t="str">
            <v>KLHT</v>
          </cell>
        </row>
        <row r="39">
          <cell r="A39" t="str">
            <v>ELB</v>
          </cell>
        </row>
        <row r="40">
          <cell r="A40" t="str">
            <v>ETBE</v>
          </cell>
        </row>
        <row r="41">
          <cell r="A41" t="str">
            <v>REDALEAD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">
          <cell r="D15">
            <v>4333555.12</v>
          </cell>
        </row>
        <row r="114">
          <cell r="D114">
            <v>651200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р бл  себ."/>
      <sheetName val="104 (2)"/>
      <sheetName val="01  онсс"/>
      <sheetName val="07"/>
      <sheetName val="СВОД ОНСС"/>
      <sheetName val="СФ ОНСС РН"/>
      <sheetName val="прогр. 600"/>
      <sheetName val="прогр.2"/>
      <sheetName val="прогр.1"/>
      <sheetName val="программы"/>
      <sheetName val="петаков себестоимость"/>
      <sheetName val="104 ст."/>
      <sheetName val="104 ст. нов. (2)"/>
      <sheetName val="СВОД ОБОР РН  (2)"/>
      <sheetName val="СВОД ОБОР РН "/>
      <sheetName val="оборудование"/>
      <sheetName val="материалы"/>
      <sheetName val="СВОД МАТЕР рн (2)"/>
      <sheetName val="СВОД МАТЕР рн"/>
      <sheetName val="СФ РН ОБОР"/>
      <sheetName val="СФ РН МАТ"/>
      <sheetName val="доп расх. тмц"/>
      <sheetName val="СВОД СФ (2)"/>
      <sheetName val="закрытие авансов  РН"/>
      <sheetName val="свод реестров"/>
      <sheetName val="СВОД ОТЧЕТОВ ПО РН (3)"/>
      <sheetName val="КСМ"/>
      <sheetName val="продажа  апп цвфи"/>
      <sheetName val="АПП 04-25РН"/>
      <sheetName val="АПП 04-25РН (2)"/>
      <sheetName val="свод АПП РН"/>
      <sheetName val="пир буд лет (2)"/>
      <sheetName val="акт оценки (2)"/>
      <sheetName val="39спр к обор (2)"/>
      <sheetName val="104  НОВЕЙШИЙ"/>
      <sheetName val="01 онсс"/>
      <sheetName val="СФ ОНСС Р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Заключение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Заключение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ИНВ-23"/>
      <sheetName val="ИНВ-24"/>
      <sheetName val="ИНВ-25"/>
      <sheetName val="ИНВ-26"/>
      <sheetName val="ИНВ-22"/>
      <sheetName val="РИНВ-6(К)"/>
      <sheetName val="РИНВ-1(К)"/>
      <sheetName val="РИНВ-3(К)"/>
      <sheetName val="НФ ИНВ-19.4"/>
      <sheetName val="РИНВ-7(К)"/>
      <sheetName val="РИНВ-5(К)"/>
      <sheetName val="НФ ИНВ-19.49,ОП-26(К)"/>
      <sheetName val="РИНВ-2(К)"/>
      <sheetName val="РИНВ-4(К)"/>
      <sheetName val="РИНВ-8(К)"/>
      <sheetName val="НФ ИНВ-19.3,02-И31-02_02"/>
      <sheetName val="НФ ИНВ-19.2,02-И31-02_01"/>
      <sheetName val="РИНВ-1снкс(К)"/>
      <sheetName val="РИНВ-1нкс(К)"/>
      <sheetName val="НТФ-117"/>
      <sheetName val="ИНВ-10а (К)"/>
      <sheetName val="19.1"/>
      <sheetName val="БНФ ИНВ-19.6"/>
      <sheetName val="Т.100510"/>
      <sheetName val="НФ ИНВ-19.14"/>
      <sheetName val="НФ ИНВ-19.41,02-И31-02_17"/>
      <sheetName val="02-И31-02_26"/>
      <sheetName val="НФ ИНВ-19.43"/>
      <sheetName val="02-И31-02_25"/>
      <sheetName val="НФ ИНВ-19.40,Т.100516"/>
      <sheetName val="Т.100511а"/>
      <sheetName val="НФ ИНВ-19.51"/>
      <sheetName val="Т.100511"/>
      <sheetName val="РИНВ-18нкс (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_1991"/>
      <sheetName val="ц_2000"/>
      <sheetName val="Сравнение сб 12"/>
      <sheetName val="ц_2000 + Север"/>
      <sheetName val="ц_2000 изм"/>
      <sheetName val="СНГ"/>
      <sheetName val="ЮНГ"/>
      <sheetName val="ТН"/>
      <sheetName val="зарплата"/>
    </sheetNames>
    <sheetDataSet>
      <sheetData sheetId="0" refreshError="1">
        <row r="6">
          <cell r="A6">
            <v>30.89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Лист1"/>
      <sheetName val="ДЦ"/>
      <sheetName val="ц_1991"/>
      <sheetName val="исходные данные"/>
      <sheetName val="расчетные таблицы"/>
      <sheetName val="отчет эл_эн  2000"/>
      <sheetName val="Destination"/>
    </sheetNames>
    <sheetDataSet>
      <sheetData sheetId="0"/>
      <sheetData sheetId="1"/>
      <sheetData sheetId="2" refreshError="1">
        <row r="5">
          <cell r="D5">
            <v>10920</v>
          </cell>
          <cell r="J5">
            <v>65.78</v>
          </cell>
        </row>
        <row r="6">
          <cell r="J6">
            <v>65.78</v>
          </cell>
        </row>
        <row r="9">
          <cell r="D9">
            <v>202.94</v>
          </cell>
          <cell r="J9">
            <v>240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0.2</v>
          </cell>
        </row>
        <row r="15">
          <cell r="D15">
            <v>4767</v>
          </cell>
        </row>
        <row r="16">
          <cell r="D16">
            <v>4780</v>
          </cell>
        </row>
        <row r="18">
          <cell r="D18">
            <v>4.2999999999999997E-2</v>
          </cell>
        </row>
        <row r="20">
          <cell r="D20">
            <v>6.3500000000000001E-2</v>
          </cell>
        </row>
        <row r="22">
          <cell r="D22">
            <v>0</v>
          </cell>
        </row>
        <row r="23">
          <cell r="D23">
            <v>0.105</v>
          </cell>
        </row>
        <row r="24">
          <cell r="D24">
            <v>1.4999999999999999E-2</v>
          </cell>
        </row>
        <row r="28">
          <cell r="D28">
            <v>0</v>
          </cell>
        </row>
        <row r="29">
          <cell r="D29">
            <v>230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230</v>
          </cell>
        </row>
        <row r="33">
          <cell r="D3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_1991"/>
      <sheetName val="ц_2000"/>
      <sheetName val="Сравнение сб 12"/>
      <sheetName val="ц_2000 + Север"/>
    </sheetNames>
    <sheetDataSet>
      <sheetData sheetId="0" refreshError="1">
        <row r="6">
          <cell r="A6">
            <v>30.89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н"/>
      <sheetName val="свод"/>
      <sheetName val="юн"/>
      <sheetName val="мн"/>
      <sheetName val="пн"/>
      <sheetName val="домнг"/>
      <sheetName val="ц_1991"/>
      <sheetName val="ИД1"/>
      <sheetName val="ЭММ"/>
      <sheetName val="ИДвалк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1"/>
  <sheetViews>
    <sheetView showZeros="0" tabSelected="1" view="pageBreakPreview" zoomScale="80" zoomScaleNormal="70" zoomScaleSheetLayoutView="80" zoomScalePage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2" sqref="F12"/>
    </sheetView>
  </sheetViews>
  <sheetFormatPr defaultColWidth="15.6640625" defaultRowHeight="13.2" x14ac:dyDescent="0.25"/>
  <cols>
    <col min="1" max="1" width="6.33203125" style="1" customWidth="1"/>
    <col min="2" max="2" width="31" style="2" customWidth="1"/>
    <col min="3" max="3" width="36.6640625" style="4" customWidth="1"/>
    <col min="4" max="4" width="12.6640625" style="3" customWidth="1"/>
    <col min="5" max="5" width="11.6640625" style="3" customWidth="1"/>
    <col min="6" max="6" width="28.33203125" style="3" customWidth="1"/>
    <col min="7" max="7" width="23.109375" style="3" customWidth="1"/>
    <col min="8" max="8" width="20.44140625" style="3" customWidth="1"/>
    <col min="9" max="9" width="15.109375" style="3" customWidth="1"/>
    <col min="10" max="10" width="15.6640625" style="1" hidden="1" customWidth="1"/>
    <col min="11" max="16384" width="15.6640625" style="1"/>
  </cols>
  <sheetData>
    <row r="1" spans="1:10" s="20" customFormat="1" ht="15.6" customHeight="1" x14ac:dyDescent="0.25">
      <c r="A1" s="27"/>
      <c r="B1" s="25"/>
      <c r="C1" s="24"/>
      <c r="D1" s="23"/>
      <c r="E1" s="23"/>
      <c r="F1" s="23"/>
      <c r="G1" s="23"/>
      <c r="H1" s="23"/>
      <c r="I1" s="23"/>
    </row>
    <row r="2" spans="1:10" s="20" customFormat="1" ht="15.6" customHeight="1" x14ac:dyDescent="0.25">
      <c r="A2" s="39" t="s">
        <v>57</v>
      </c>
      <c r="B2" s="25"/>
      <c r="C2" s="24"/>
      <c r="D2" s="23"/>
      <c r="E2" s="23"/>
      <c r="F2" s="23"/>
      <c r="G2" s="23"/>
      <c r="H2" s="23"/>
      <c r="I2" s="23"/>
    </row>
    <row r="3" spans="1:10" s="20" customFormat="1" ht="15.6" customHeight="1" x14ac:dyDescent="0.25">
      <c r="A3" s="26"/>
      <c r="B3" s="25"/>
      <c r="C3" s="24"/>
      <c r="D3" s="23"/>
      <c r="E3" s="23"/>
      <c r="F3" s="23"/>
      <c r="G3" s="23"/>
      <c r="H3" s="23"/>
      <c r="I3" s="23"/>
    </row>
    <row r="4" spans="1:10" s="20" customFormat="1" ht="15.6" customHeight="1" x14ac:dyDescent="0.25">
      <c r="A4" s="41" t="s">
        <v>5</v>
      </c>
      <c r="B4" s="41" t="s">
        <v>19</v>
      </c>
      <c r="C4" s="41" t="s">
        <v>20</v>
      </c>
      <c r="D4" s="41" t="s">
        <v>4</v>
      </c>
      <c r="E4" s="41" t="s">
        <v>3</v>
      </c>
      <c r="F4" s="41" t="s">
        <v>21</v>
      </c>
      <c r="G4" s="41" t="s">
        <v>24</v>
      </c>
      <c r="H4" s="41" t="s">
        <v>22</v>
      </c>
      <c r="I4" s="41" t="s">
        <v>2</v>
      </c>
      <c r="J4" s="40" t="s">
        <v>1</v>
      </c>
    </row>
    <row r="5" spans="1:10" s="20" customFormat="1" ht="27.6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0"/>
    </row>
    <row r="6" spans="1:10" s="20" customFormat="1" ht="13.8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21" t="e">
        <f>#REF!+1</f>
        <v>#REF!</v>
      </c>
    </row>
    <row r="7" spans="1:10" s="20" customFormat="1" ht="40.200000000000003" customHeight="1" x14ac:dyDescent="0.25">
      <c r="A7" s="30">
        <v>1</v>
      </c>
      <c r="B7" s="37" t="s">
        <v>23</v>
      </c>
      <c r="C7" s="37"/>
      <c r="D7" s="31">
        <v>2010</v>
      </c>
      <c r="E7" s="31">
        <v>2021</v>
      </c>
      <c r="F7" s="32" t="s">
        <v>39</v>
      </c>
      <c r="G7" s="30" t="s">
        <v>28</v>
      </c>
      <c r="H7" s="33">
        <v>13241160.7152</v>
      </c>
      <c r="I7" s="34">
        <v>0.5</v>
      </c>
      <c r="J7" s="21"/>
    </row>
    <row r="8" spans="1:10" s="20" customFormat="1" ht="21" customHeight="1" x14ac:dyDescent="0.25">
      <c r="A8" s="30">
        <v>2</v>
      </c>
      <c r="B8" s="37" t="s">
        <v>16</v>
      </c>
      <c r="C8" s="37" t="s">
        <v>41</v>
      </c>
      <c r="D8" s="30"/>
      <c r="E8" s="30"/>
      <c r="F8" s="32" t="s">
        <v>33</v>
      </c>
      <c r="G8" s="30" t="s">
        <v>28</v>
      </c>
      <c r="H8" s="33">
        <v>2332582.9949999996</v>
      </c>
      <c r="I8" s="34" t="s">
        <v>33</v>
      </c>
      <c r="J8" s="21"/>
    </row>
    <row r="9" spans="1:10" s="20" customFormat="1" ht="20.399999999999999" x14ac:dyDescent="0.25">
      <c r="A9" s="30">
        <v>3</v>
      </c>
      <c r="B9" s="37" t="s">
        <v>18</v>
      </c>
      <c r="C9" s="37" t="s">
        <v>53</v>
      </c>
      <c r="D9" s="31">
        <v>2014</v>
      </c>
      <c r="E9" s="31">
        <v>2019</v>
      </c>
      <c r="F9" s="32" t="s">
        <v>37</v>
      </c>
      <c r="G9" s="30" t="s">
        <v>28</v>
      </c>
      <c r="H9" s="33">
        <v>1995752.5936</v>
      </c>
      <c r="I9" s="34">
        <v>0.95</v>
      </c>
      <c r="J9" s="21"/>
    </row>
    <row r="10" spans="1:10" s="20" customFormat="1" ht="15.6" x14ac:dyDescent="0.25">
      <c r="A10" s="30">
        <v>4</v>
      </c>
      <c r="B10" s="37" t="s">
        <v>10</v>
      </c>
      <c r="C10" s="37" t="s">
        <v>42</v>
      </c>
      <c r="D10" s="31">
        <v>2013</v>
      </c>
      <c r="E10" s="31">
        <v>2019</v>
      </c>
      <c r="F10" s="35" t="s">
        <v>35</v>
      </c>
      <c r="G10" s="30" t="s">
        <v>28</v>
      </c>
      <c r="H10" s="33">
        <v>472000</v>
      </c>
      <c r="I10" s="34">
        <v>0.95</v>
      </c>
      <c r="J10" s="21"/>
    </row>
    <row r="11" spans="1:10" s="20" customFormat="1" ht="36.6" customHeight="1" x14ac:dyDescent="0.25">
      <c r="A11" s="30">
        <v>5</v>
      </c>
      <c r="B11" s="37" t="s">
        <v>58</v>
      </c>
      <c r="C11" s="37" t="s">
        <v>40</v>
      </c>
      <c r="D11" s="31">
        <v>2020</v>
      </c>
      <c r="E11" s="31">
        <v>2025</v>
      </c>
      <c r="F11" s="35" t="s">
        <v>35</v>
      </c>
      <c r="G11" s="30" t="s">
        <v>29</v>
      </c>
      <c r="H11" s="33">
        <f>7314276.1144+[16]TDSheet!$D$114*1.18</f>
        <v>8082692.1144000003</v>
      </c>
      <c r="I11" s="34" t="s">
        <v>33</v>
      </c>
      <c r="J11" s="21"/>
    </row>
    <row r="12" spans="1:10" s="20" customFormat="1" ht="20.399999999999999" x14ac:dyDescent="0.25">
      <c r="A12" s="30">
        <v>6</v>
      </c>
      <c r="B12" s="37" t="s">
        <v>11</v>
      </c>
      <c r="C12" s="37" t="s">
        <v>43</v>
      </c>
      <c r="D12" s="31">
        <v>2018</v>
      </c>
      <c r="E12" s="31">
        <v>2023</v>
      </c>
      <c r="F12" s="35" t="s">
        <v>35</v>
      </c>
      <c r="G12" s="30" t="s">
        <v>28</v>
      </c>
      <c r="H12" s="33">
        <v>11922651.9506</v>
      </c>
      <c r="I12" s="34">
        <v>0.15</v>
      </c>
      <c r="J12" s="21"/>
    </row>
    <row r="13" spans="1:10" s="20" customFormat="1" ht="20.399999999999999" x14ac:dyDescent="0.25">
      <c r="A13" s="30">
        <v>7</v>
      </c>
      <c r="B13" s="37" t="s">
        <v>8</v>
      </c>
      <c r="C13" s="37" t="s">
        <v>44</v>
      </c>
      <c r="D13" s="31">
        <v>2014</v>
      </c>
      <c r="E13" s="31">
        <v>2019</v>
      </c>
      <c r="F13" s="32" t="s">
        <v>37</v>
      </c>
      <c r="G13" s="30" t="s">
        <v>28</v>
      </c>
      <c r="H13" s="33">
        <v>7042268.7971999999</v>
      </c>
      <c r="I13" s="34">
        <v>0.95</v>
      </c>
      <c r="J13" s="22"/>
    </row>
    <row r="14" spans="1:10" s="20" customFormat="1" ht="25.95" customHeight="1" x14ac:dyDescent="0.25">
      <c r="A14" s="30">
        <v>8</v>
      </c>
      <c r="B14" s="37" t="s">
        <v>14</v>
      </c>
      <c r="C14" s="37" t="s">
        <v>54</v>
      </c>
      <c r="D14" s="31">
        <v>2019</v>
      </c>
      <c r="E14" s="31">
        <v>2020</v>
      </c>
      <c r="F14" s="32" t="s">
        <v>32</v>
      </c>
      <c r="G14" s="30" t="s">
        <v>30</v>
      </c>
      <c r="H14" s="33">
        <v>5647994.1200000001</v>
      </c>
      <c r="I14" s="34" t="s">
        <v>33</v>
      </c>
      <c r="J14" s="22"/>
    </row>
    <row r="15" spans="1:10" s="20" customFormat="1" ht="20.399999999999999" x14ac:dyDescent="0.25">
      <c r="A15" s="30">
        <v>9</v>
      </c>
      <c r="B15" s="37" t="s">
        <v>15</v>
      </c>
      <c r="C15" s="37" t="s">
        <v>56</v>
      </c>
      <c r="D15" s="31">
        <v>2020</v>
      </c>
      <c r="E15" s="31">
        <v>2022</v>
      </c>
      <c r="F15" s="32" t="s">
        <v>33</v>
      </c>
      <c r="G15" s="30" t="s">
        <v>28</v>
      </c>
      <c r="H15" s="33">
        <v>11684254.1556</v>
      </c>
      <c r="I15" s="34" t="s">
        <v>33</v>
      </c>
      <c r="J15" s="22"/>
    </row>
    <row r="16" spans="1:10" s="20" customFormat="1" ht="29.4" customHeight="1" x14ac:dyDescent="0.25">
      <c r="A16" s="30">
        <v>10</v>
      </c>
      <c r="B16" s="37" t="s">
        <v>6</v>
      </c>
      <c r="C16" s="37" t="s">
        <v>45</v>
      </c>
      <c r="D16" s="31">
        <v>2014</v>
      </c>
      <c r="E16" s="31">
        <v>2019</v>
      </c>
      <c r="F16" s="32" t="s">
        <v>36</v>
      </c>
      <c r="G16" s="30" t="s">
        <v>28</v>
      </c>
      <c r="H16" s="33">
        <v>9483471.3477999996</v>
      </c>
      <c r="I16" s="34">
        <v>0.95</v>
      </c>
      <c r="J16" s="22"/>
    </row>
    <row r="17" spans="1:10" s="20" customFormat="1" ht="20.399999999999999" x14ac:dyDescent="0.25">
      <c r="A17" s="30">
        <v>11</v>
      </c>
      <c r="B17" s="37" t="s">
        <v>17</v>
      </c>
      <c r="C17" s="37" t="s">
        <v>55</v>
      </c>
      <c r="D17" s="31">
        <v>2021</v>
      </c>
      <c r="E17" s="31">
        <v>2021</v>
      </c>
      <c r="F17" s="35" t="s">
        <v>35</v>
      </c>
      <c r="G17" s="30" t="s">
        <v>28</v>
      </c>
      <c r="H17" s="33">
        <v>1126676.095</v>
      </c>
      <c r="I17" s="34" t="s">
        <v>33</v>
      </c>
      <c r="J17" s="22"/>
    </row>
    <row r="18" spans="1:10" s="20" customFormat="1" ht="20.399999999999999" x14ac:dyDescent="0.25">
      <c r="A18" s="30">
        <v>12</v>
      </c>
      <c r="B18" s="37" t="s">
        <v>9</v>
      </c>
      <c r="C18" s="37" t="s">
        <v>46</v>
      </c>
      <c r="D18" s="31">
        <v>2014</v>
      </c>
      <c r="E18" s="31">
        <v>2019</v>
      </c>
      <c r="F18" s="32" t="s">
        <v>38</v>
      </c>
      <c r="G18" s="30" t="s">
        <v>28</v>
      </c>
      <c r="H18" s="33">
        <v>3054495.92</v>
      </c>
      <c r="I18" s="34">
        <v>0.95</v>
      </c>
      <c r="J18" s="22"/>
    </row>
    <row r="19" spans="1:10" s="20" customFormat="1" ht="20.399999999999999" x14ac:dyDescent="0.25">
      <c r="A19" s="30">
        <v>13</v>
      </c>
      <c r="B19" s="37" t="s">
        <v>25</v>
      </c>
      <c r="C19" s="37" t="s">
        <v>47</v>
      </c>
      <c r="D19" s="31">
        <v>2014</v>
      </c>
      <c r="E19" s="31">
        <v>2019</v>
      </c>
      <c r="F19" s="32" t="s">
        <v>37</v>
      </c>
      <c r="G19" s="30" t="s">
        <v>28</v>
      </c>
      <c r="H19" s="33">
        <v>376912.06</v>
      </c>
      <c r="I19" s="34">
        <v>0.95</v>
      </c>
      <c r="J19" s="29"/>
    </row>
    <row r="20" spans="1:10" s="20" customFormat="1" ht="20.399999999999999" x14ac:dyDescent="0.25">
      <c r="A20" s="30">
        <v>14</v>
      </c>
      <c r="B20" s="37" t="s">
        <v>12</v>
      </c>
      <c r="C20" s="37" t="s">
        <v>48</v>
      </c>
      <c r="D20" s="31">
        <v>2017</v>
      </c>
      <c r="E20" s="31">
        <v>2020</v>
      </c>
      <c r="F20" s="32" t="s">
        <v>34</v>
      </c>
      <c r="G20" s="30" t="s">
        <v>31</v>
      </c>
      <c r="H20" s="33">
        <v>226865283.78079996</v>
      </c>
      <c r="I20" s="34">
        <v>0.4</v>
      </c>
      <c r="J20" s="22"/>
    </row>
    <row r="21" spans="1:10" s="20" customFormat="1" ht="20.399999999999999" x14ac:dyDescent="0.25">
      <c r="A21" s="30">
        <v>15</v>
      </c>
      <c r="B21" s="37" t="s">
        <v>13</v>
      </c>
      <c r="C21" s="37" t="s">
        <v>49</v>
      </c>
      <c r="D21" s="31">
        <v>2021</v>
      </c>
      <c r="E21" s="31">
        <v>2023</v>
      </c>
      <c r="F21" s="35" t="s">
        <v>35</v>
      </c>
      <c r="G21" s="30" t="s">
        <v>28</v>
      </c>
      <c r="H21" s="33">
        <v>3500057</v>
      </c>
      <c r="I21" s="34" t="s">
        <v>33</v>
      </c>
      <c r="J21" s="21"/>
    </row>
    <row r="22" spans="1:10" s="20" customFormat="1" ht="15.6" x14ac:dyDescent="0.25">
      <c r="A22" s="30">
        <v>16</v>
      </c>
      <c r="B22" s="37" t="s">
        <v>26</v>
      </c>
      <c r="C22" s="37" t="s">
        <v>50</v>
      </c>
      <c r="D22" s="31">
        <v>2014</v>
      </c>
      <c r="E22" s="31">
        <v>2019</v>
      </c>
      <c r="F22" s="32" t="s">
        <v>37</v>
      </c>
      <c r="G22" s="30" t="s">
        <v>28</v>
      </c>
      <c r="H22" s="33">
        <v>468651.21899999998</v>
      </c>
      <c r="I22" s="34">
        <v>0.95</v>
      </c>
      <c r="J22" s="29"/>
    </row>
    <row r="23" spans="1:10" s="20" customFormat="1" ht="20.399999999999999" x14ac:dyDescent="0.25">
      <c r="A23" s="30">
        <v>17</v>
      </c>
      <c r="B23" s="37" t="s">
        <v>7</v>
      </c>
      <c r="C23" s="37" t="s">
        <v>51</v>
      </c>
      <c r="D23" s="31">
        <v>2014</v>
      </c>
      <c r="E23" s="31">
        <v>2019</v>
      </c>
      <c r="F23" s="32" t="s">
        <v>39</v>
      </c>
      <c r="G23" s="30" t="s">
        <v>28</v>
      </c>
      <c r="H23" s="33">
        <f>[16]TDSheet!$D$15*1.18</f>
        <v>5113595.0416000001</v>
      </c>
      <c r="I23" s="34">
        <v>0.95</v>
      </c>
      <c r="J23" s="28"/>
    </row>
    <row r="24" spans="1:10" s="20" customFormat="1" ht="15.6" x14ac:dyDescent="0.25">
      <c r="A24" s="30">
        <v>18</v>
      </c>
      <c r="B24" s="37" t="s">
        <v>59</v>
      </c>
      <c r="C24" s="37"/>
      <c r="D24" s="31">
        <v>2018</v>
      </c>
      <c r="E24" s="31">
        <v>2019</v>
      </c>
      <c r="F24" s="35" t="s">
        <v>35</v>
      </c>
      <c r="G24" s="30"/>
      <c r="H24" s="33">
        <v>3261319.4</v>
      </c>
      <c r="I24" s="34">
        <v>1</v>
      </c>
      <c r="J24" s="38"/>
    </row>
    <row r="25" spans="1:10" s="20" customFormat="1" ht="33" customHeight="1" x14ac:dyDescent="0.25">
      <c r="A25" s="30">
        <v>19</v>
      </c>
      <c r="B25" s="37" t="s">
        <v>27</v>
      </c>
      <c r="C25" s="37" t="s">
        <v>52</v>
      </c>
      <c r="D25" s="31">
        <v>2018</v>
      </c>
      <c r="E25" s="31">
        <v>2020</v>
      </c>
      <c r="F25" s="35" t="s">
        <v>35</v>
      </c>
      <c r="G25" s="30" t="s">
        <v>28</v>
      </c>
      <c r="H25" s="33">
        <v>990000</v>
      </c>
      <c r="I25" s="34" t="s">
        <v>33</v>
      </c>
      <c r="J25" s="29"/>
    </row>
    <row r="26" spans="1:10" s="15" customFormat="1" ht="13.8" x14ac:dyDescent="0.25">
      <c r="A26" s="16"/>
      <c r="B26" s="17" t="s">
        <v>0</v>
      </c>
      <c r="C26" s="19"/>
      <c r="D26" s="18"/>
      <c r="E26" s="18"/>
      <c r="F26" s="18"/>
      <c r="G26" s="18"/>
      <c r="H26" s="33">
        <f>SUM(H7:H25)</f>
        <v>316661819.3057999</v>
      </c>
      <c r="I26" s="18"/>
      <c r="J26" s="16"/>
    </row>
    <row r="28" spans="1:10" s="9" customFormat="1" ht="15.6" x14ac:dyDescent="0.3">
      <c r="A28" s="14"/>
      <c r="B28" s="13"/>
      <c r="C28" s="11"/>
      <c r="D28" s="11"/>
      <c r="G28" s="12"/>
      <c r="H28" s="11"/>
      <c r="I28" s="11"/>
      <c r="J28" s="10"/>
    </row>
    <row r="29" spans="1:10" s="5" customFormat="1" x14ac:dyDescent="0.25">
      <c r="B29" s="6"/>
      <c r="C29" s="7"/>
    </row>
    <row r="30" spans="1:10" s="5" customFormat="1" x14ac:dyDescent="0.15">
      <c r="A30" s="8"/>
      <c r="B30" s="6"/>
      <c r="C30" s="7"/>
    </row>
    <row r="31" spans="1:10" s="5" customFormat="1" x14ac:dyDescent="0.25">
      <c r="B31" s="6"/>
      <c r="C31" s="7"/>
    </row>
  </sheetData>
  <mergeCells count="10">
    <mergeCell ref="J4:J5"/>
    <mergeCell ref="I4:I5"/>
    <mergeCell ref="A4:A5"/>
    <mergeCell ref="B4:B5"/>
    <mergeCell ref="H4:H5"/>
    <mergeCell ref="E4:E5"/>
    <mergeCell ref="G4:G5"/>
    <mergeCell ref="F4:F5"/>
    <mergeCell ref="C4:C5"/>
    <mergeCell ref="D4:D5"/>
  </mergeCells>
  <pageMargins left="0.17" right="0.17" top="0.74803149606299213" bottom="0.74803149606299213" header="0.31496062992125984" footer="0.31496062992125984"/>
  <pageSetup paperSize="8" fitToHeight="3" orientation="landscape" r:id="rId1"/>
  <headerFooter>
    <oddFooter xml:space="preserve">&amp;C&amp;"Arial,полужирный"&amp;6&amp;K00-034Справочно. Выгружено из ИСС "НОБ" ОАО "НК "Роснефть":  16.09.2014 10:59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ИНВ-3(НКС)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A. Agapeva</dc:creator>
  <cp:lastModifiedBy>Елена Леонтьева</cp:lastModifiedBy>
  <cp:lastPrinted>2018-10-09T00:06:38Z</cp:lastPrinted>
  <dcterms:created xsi:type="dcterms:W3CDTF">2018-02-06T03:37:06Z</dcterms:created>
  <dcterms:modified xsi:type="dcterms:W3CDTF">2019-08-28T03:49:02Z</dcterms:modified>
</cp:coreProperties>
</file>