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" yWindow="12" windowWidth="8100" windowHeight="9516" activeTab="0"/>
  </bookViews>
  <sheets>
    <sheet name="п.45е" sheetId="1" r:id="rId1"/>
  </sheets>
  <externalReferences>
    <externalReference r:id="rId4"/>
  </externalReferences>
  <definedNames>
    <definedName name="_xlnm.Print_Area" localSheetId="0">'п.45е'!$A$1:$CU$36</definedName>
  </definedNames>
  <calcPr fullCalcOnLoad="1"/>
</workbook>
</file>

<file path=xl/sharedStrings.xml><?xml version="1.0" encoding="utf-8"?>
<sst xmlns="http://schemas.openxmlformats.org/spreadsheetml/2006/main" count="52" uniqueCount="41">
  <si>
    <t>1</t>
  </si>
  <si>
    <t>2</t>
  </si>
  <si>
    <t>3</t>
  </si>
  <si>
    <t>Раскрытие информации</t>
  </si>
  <si>
    <t>4</t>
  </si>
  <si>
    <t>5</t>
  </si>
  <si>
    <t>6</t>
  </si>
  <si>
    <t>7</t>
  </si>
  <si>
    <t>Информация об использовании инвестиционных</t>
  </si>
  <si>
    <t>средств за отчетный год</t>
  </si>
  <si>
    <t>Региональная энергетическая комиссия Сахалинской области</t>
  </si>
  <si>
    <t>Реконструкция ОРУ-110 кВ и ОРУ-35 кВ</t>
  </si>
  <si>
    <t>собственные средства (амортизация)</t>
  </si>
  <si>
    <t>Модернизация систем пожарно-охранной сигнализации и пожаротушения</t>
  </si>
  <si>
    <t>Реконструкция газораспределительного пункта ТЭЦ</t>
  </si>
  <si>
    <t>АО "Охинская ТЭЦ"</t>
  </si>
  <si>
    <t>Цели инвестиционной программы</t>
  </si>
  <si>
    <t>Наименование органа исполнительной власти, утвердившего инвестиционную программу</t>
  </si>
  <si>
    <t>Наименование мероприятия</t>
  </si>
  <si>
    <t>Дата утверждения инвестиционной программы</t>
  </si>
  <si>
    <t>Наименование инвестиционной программы, сроки начала и окончания реализации инвестиционной программы</t>
  </si>
  <si>
    <t>Сведения об использовании инвестиционных средств за отчетный год (тыс.руб.)</t>
  </si>
  <si>
    <t>Источник финансирования инвестиционной программы</t>
  </si>
  <si>
    <t>Техническое перевооружение основных производственных фондов, повышение надежности снабжения потребителей</t>
  </si>
  <si>
    <t>об инвестиционных программах гарантирующими поставщиками, энергоснабжающими
и энергосбытовыми организациями</t>
  </si>
  <si>
    <t xml:space="preserve">АО «Охинская ТЭЦ» ИНН 6506000623 КПП 650601001 Местонахождение (адрес) 694490, Сахалинская область, г. Оха, 3-ий км </t>
  </si>
  <si>
    <t>30.10.2017г. с изменениями, вносимыми приказом № 69 от 28.10.2018г</t>
  </si>
  <si>
    <t>АО "Охинская ТЭЦ" 
начало реализации: 2018г.
окончание реализациии: 2023г.</t>
  </si>
  <si>
    <t xml:space="preserve">Устройство дорог. Благоустройство ОРУ 35 </t>
  </si>
  <si>
    <t>Реконструкция  дымовой трубы ст. № 2</t>
  </si>
  <si>
    <t>Модернизация распределительного устройства КРУ 6 кВ 1, 2 секция</t>
  </si>
  <si>
    <t xml:space="preserve">Модернизация узла учета газа </t>
  </si>
  <si>
    <t>Реконструкция водоводов техснабжения к градирням №1,2</t>
  </si>
  <si>
    <t>Реконструкция очистных сооружений</t>
  </si>
  <si>
    <t>Создание комплексного инженерно-технического средства физической защиты объекта</t>
  </si>
  <si>
    <t>Реконструкция тепломагистрали ТЭЦ-г. Оха (вторая очередь-надземная часть)</t>
  </si>
  <si>
    <t>Модернизация СКУ котлов и приведение котлоагрегатов ОАО "Охинская ТЭЦ" к требованиям взрывобезопасности</t>
  </si>
  <si>
    <t>Оборудование, не входящее в сметы строек.</t>
  </si>
  <si>
    <t>собственные средства (возврат НДС,прочие)</t>
  </si>
  <si>
    <t>собственные средства (прочие)</t>
  </si>
  <si>
    <t>собственные средства (амортизация, возврат НДС)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</si>
</sst>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</numFmts>
  <fonts count="43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left" vertical="center" wrapText="1"/>
    </xf>
    <xf numFmtId="49" fontId="8" fillId="0" borderId="16" xfId="0" applyNumberFormat="1" applyFont="1" applyBorder="1" applyAlignment="1">
      <alignment horizontal="left" vertical="center" wrapText="1"/>
    </xf>
    <xf numFmtId="4" fontId="8" fillId="0" borderId="17" xfId="0" applyNumberFormat="1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19" xfId="0" applyNumberFormat="1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48;%20&#1044;&#1054;&#1050;&#1059;&#1052;&#1045;&#1053;&#1058;&#1067;\&#1060;&#1054;&#1056;&#1052;&#1048;&#1056;&#1059;&#1070;\&#1056;&#1069;&#1050;\2018\&#1043;&#1054;&#1044;\OREP.INV.GEN.R(v1.1.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Отчет ЭЭ (Табл. 1)"/>
      <sheetName val="Отчет ТЭ (Табл. 2)"/>
      <sheetName val="Комментарии"/>
      <sheetName val="Проверка"/>
      <sheetName val="AllSheetsInThisWorkbook"/>
      <sheetName val="modProvGeneralProc"/>
      <sheetName val="modReestr"/>
      <sheetName val="modCheckCyan"/>
      <sheetName val="TEHSHEET"/>
      <sheetName val="modHTTP"/>
      <sheetName val="modIHLCommandBar"/>
      <sheetName val="modInstruction"/>
      <sheetName val="modfrmURL"/>
      <sheetName val="modfrmRegion"/>
      <sheetName val="modfrmSecretCode"/>
      <sheetName val="modfrmCheckUpdates"/>
      <sheetName val="modClassifierValidate"/>
      <sheetName val="REESTR_MO"/>
      <sheetName val="REESTR_ORG"/>
      <sheetName val="modfrmReestr"/>
      <sheetName val="modHyp"/>
      <sheetName val="modUpdTemplMain"/>
      <sheetName val="modThisWorkbook"/>
      <sheetName val="modList00"/>
      <sheetName val="modList01"/>
      <sheetName val="modList02"/>
    </sheetNames>
    <sheetDataSet>
      <sheetData sheetId="4">
        <row r="37">
          <cell r="P37">
            <v>23466.8013192</v>
          </cell>
          <cell r="X37">
            <v>2354.9987524</v>
          </cell>
        </row>
      </sheetData>
      <sheetData sheetId="5">
        <row r="19">
          <cell r="P19">
            <v>33731.745</v>
          </cell>
          <cell r="V19">
            <v>42816</v>
          </cell>
          <cell r="X19">
            <v>3107</v>
          </cell>
        </row>
        <row r="23">
          <cell r="N23">
            <v>18741.33</v>
          </cell>
        </row>
        <row r="25">
          <cell r="P25">
            <v>1471.720226158368</v>
          </cell>
        </row>
        <row r="27">
          <cell r="P27">
            <v>762.3852840000001</v>
          </cell>
        </row>
        <row r="28">
          <cell r="P28">
            <v>3707.3999999999996</v>
          </cell>
          <cell r="X28">
            <v>448.0012476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6:CU36"/>
  <sheetViews>
    <sheetView tabSelected="1" view="pageBreakPreview" zoomScale="89" zoomScaleSheetLayoutView="89" zoomScalePageLayoutView="0" workbookViewId="0" topLeftCell="A25">
      <selection activeCell="CI33" sqref="CI33:CU33"/>
    </sheetView>
  </sheetViews>
  <sheetFormatPr defaultColWidth="1.4921875" defaultRowHeight="12.75"/>
  <cols>
    <col min="1" max="28" width="1.4921875" style="2" customWidth="1"/>
    <col min="29" max="29" width="2.50390625" style="2" customWidth="1"/>
    <col min="30" max="30" width="2.875" style="2" customWidth="1"/>
    <col min="31" max="67" width="1.4921875" style="2" customWidth="1"/>
    <col min="68" max="68" width="5.875" style="2" customWidth="1"/>
    <col min="69" max="69" width="9.875" style="2" customWidth="1"/>
    <col min="70" max="74" width="1.4921875" style="2" customWidth="1"/>
    <col min="75" max="75" width="2.50390625" style="2" customWidth="1"/>
    <col min="76" max="98" width="1.4921875" style="2" customWidth="1"/>
    <col min="99" max="99" width="5.875" style="2" customWidth="1"/>
    <col min="100" max="16384" width="1.4921875" style="2" customWidth="1"/>
  </cols>
  <sheetData>
    <row r="1" s="1" customFormat="1" ht="9.75"/>
    <row r="2" s="1" customFormat="1" ht="9.75"/>
    <row r="3" s="1" customFormat="1" ht="9.75"/>
    <row r="6" spans="1:99" s="3" customFormat="1" ht="18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</row>
    <row r="7" spans="1:99" s="3" customFormat="1" ht="33.75" customHeight="1">
      <c r="A7" s="39" t="s">
        <v>24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</row>
    <row r="11" spans="1:99" s="4" customFormat="1" ht="15">
      <c r="A11" s="33" t="s">
        <v>15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5"/>
    </row>
    <row r="12" spans="1:99" s="4" customFormat="1" ht="15">
      <c r="A12" s="41" t="s">
        <v>25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3"/>
    </row>
    <row r="13" spans="1:99" s="4" customFormat="1" ht="15">
      <c r="A13" s="20" t="s">
        <v>20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2"/>
      <c r="W13" s="20" t="s">
        <v>19</v>
      </c>
      <c r="X13" s="21"/>
      <c r="Y13" s="21"/>
      <c r="Z13" s="21"/>
      <c r="AA13" s="21"/>
      <c r="AB13" s="21"/>
      <c r="AC13" s="21"/>
      <c r="AD13" s="22"/>
      <c r="AE13" s="20" t="s">
        <v>16</v>
      </c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2"/>
      <c r="AS13" s="20" t="s">
        <v>17</v>
      </c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2"/>
      <c r="BJ13" s="33" t="s">
        <v>8</v>
      </c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5"/>
    </row>
    <row r="14" spans="1:99" s="4" customFormat="1" ht="15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5"/>
      <c r="W14" s="23"/>
      <c r="X14" s="24"/>
      <c r="Y14" s="24"/>
      <c r="Z14" s="24"/>
      <c r="AA14" s="24"/>
      <c r="AB14" s="24"/>
      <c r="AC14" s="24"/>
      <c r="AD14" s="25"/>
      <c r="AE14" s="23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5"/>
      <c r="AS14" s="23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5"/>
      <c r="BJ14" s="36" t="s">
        <v>9</v>
      </c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8"/>
    </row>
    <row r="15" spans="1:99" s="4" customFormat="1" ht="15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5"/>
      <c r="W15" s="23"/>
      <c r="X15" s="24"/>
      <c r="Y15" s="24"/>
      <c r="Z15" s="24"/>
      <c r="AA15" s="24"/>
      <c r="AB15" s="24"/>
      <c r="AC15" s="24"/>
      <c r="AD15" s="25"/>
      <c r="AE15" s="23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5"/>
      <c r="AS15" s="23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5"/>
      <c r="BJ15" s="20" t="s">
        <v>18</v>
      </c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2"/>
      <c r="BX15" s="20" t="s">
        <v>21</v>
      </c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0" t="s">
        <v>22</v>
      </c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2"/>
    </row>
    <row r="16" spans="1:99" s="4" customFormat="1" ht="1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5"/>
      <c r="W16" s="23"/>
      <c r="X16" s="24"/>
      <c r="Y16" s="24"/>
      <c r="Z16" s="24"/>
      <c r="AA16" s="24"/>
      <c r="AB16" s="24"/>
      <c r="AC16" s="24"/>
      <c r="AD16" s="25"/>
      <c r="AE16" s="23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5"/>
      <c r="AS16" s="23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5"/>
      <c r="BJ16" s="23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5"/>
      <c r="BX16" s="23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3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5"/>
    </row>
    <row r="17" spans="1:99" s="4" customFormat="1" ht="15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5"/>
      <c r="W17" s="23"/>
      <c r="X17" s="24"/>
      <c r="Y17" s="24"/>
      <c r="Z17" s="24"/>
      <c r="AA17" s="24"/>
      <c r="AB17" s="24"/>
      <c r="AC17" s="24"/>
      <c r="AD17" s="25"/>
      <c r="AE17" s="23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5"/>
      <c r="AS17" s="23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5"/>
      <c r="BJ17" s="23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5"/>
      <c r="BX17" s="23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3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5"/>
    </row>
    <row r="18" spans="1:99" s="4" customFormat="1" ht="15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5"/>
      <c r="W18" s="23"/>
      <c r="X18" s="24"/>
      <c r="Y18" s="24"/>
      <c r="Z18" s="24"/>
      <c r="AA18" s="24"/>
      <c r="AB18" s="24"/>
      <c r="AC18" s="24"/>
      <c r="AD18" s="25"/>
      <c r="AE18" s="23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5"/>
      <c r="AS18" s="23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5"/>
      <c r="BJ18" s="23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5"/>
      <c r="BX18" s="23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3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5"/>
    </row>
    <row r="19" spans="1:99" s="4" customFormat="1" ht="15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5"/>
      <c r="W19" s="23"/>
      <c r="X19" s="24"/>
      <c r="Y19" s="24"/>
      <c r="Z19" s="24"/>
      <c r="AA19" s="24"/>
      <c r="AB19" s="24"/>
      <c r="AC19" s="24"/>
      <c r="AD19" s="25"/>
      <c r="AE19" s="23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5"/>
      <c r="AS19" s="23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5"/>
      <c r="BJ19" s="23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5"/>
      <c r="BX19" s="23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3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5"/>
    </row>
    <row r="20" spans="1:99" s="4" customFormat="1" ht="15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8"/>
      <c r="W20" s="26"/>
      <c r="X20" s="27"/>
      <c r="Y20" s="27"/>
      <c r="Z20" s="27"/>
      <c r="AA20" s="27"/>
      <c r="AB20" s="27"/>
      <c r="AC20" s="27"/>
      <c r="AD20" s="28"/>
      <c r="AE20" s="26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8"/>
      <c r="AS20" s="26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8"/>
      <c r="BJ20" s="26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8"/>
      <c r="BX20" s="26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6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8"/>
    </row>
    <row r="21" spans="1:99" s="4" customFormat="1" ht="15">
      <c r="A21" s="29" t="s">
        <v>0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1"/>
      <c r="W21" s="32" t="s">
        <v>1</v>
      </c>
      <c r="X21" s="32"/>
      <c r="Y21" s="32"/>
      <c r="Z21" s="32"/>
      <c r="AA21" s="32"/>
      <c r="AB21" s="32"/>
      <c r="AC21" s="32"/>
      <c r="AD21" s="32"/>
      <c r="AE21" s="32" t="s">
        <v>2</v>
      </c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 t="s">
        <v>4</v>
      </c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 t="s">
        <v>5</v>
      </c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 t="s">
        <v>6</v>
      </c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 t="s">
        <v>7</v>
      </c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</row>
    <row r="22" spans="1:99" s="4" customFormat="1" ht="27" customHeight="1">
      <c r="A22" s="7" t="s">
        <v>27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 t="s">
        <v>26</v>
      </c>
      <c r="X22" s="7"/>
      <c r="Y22" s="7"/>
      <c r="Z22" s="7"/>
      <c r="AA22" s="7"/>
      <c r="AB22" s="7"/>
      <c r="AC22" s="7"/>
      <c r="AD22" s="7"/>
      <c r="AE22" s="7" t="s">
        <v>23</v>
      </c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 t="s">
        <v>10</v>
      </c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8" t="s">
        <v>11</v>
      </c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10"/>
      <c r="BX22" s="5">
        <v>53296.489</v>
      </c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6" t="s">
        <v>12</v>
      </c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</row>
    <row r="23" spans="1:99" s="4" customFormat="1" ht="31.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8" t="s">
        <v>28</v>
      </c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10"/>
      <c r="BX23" s="5">
        <v>2664.28</v>
      </c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6" t="s">
        <v>12</v>
      </c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</row>
    <row r="24" spans="1:99" s="4" customFormat="1" ht="27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8" t="s">
        <v>29</v>
      </c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10"/>
      <c r="BX24" s="5">
        <v>6926.8782</v>
      </c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6" t="s">
        <v>12</v>
      </c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</row>
    <row r="25" spans="1:99" s="4" customFormat="1" ht="28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8" t="s">
        <v>14</v>
      </c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10"/>
      <c r="BX25" s="5">
        <v>413.81774</v>
      </c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6" t="s">
        <v>12</v>
      </c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</row>
    <row r="26" spans="1:99" s="4" customFormat="1" ht="24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8" t="s">
        <v>31</v>
      </c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10"/>
      <c r="BX26" s="5">
        <v>472.716</v>
      </c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6" t="s">
        <v>12</v>
      </c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</row>
    <row r="27" spans="1:99" s="4" customFormat="1" ht="27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7" t="s">
        <v>30</v>
      </c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9"/>
      <c r="BX27" s="5">
        <v>990</v>
      </c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6" t="s">
        <v>12</v>
      </c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</row>
    <row r="28" spans="1:99" s="4" customFormat="1" ht="28.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8" t="s">
        <v>32</v>
      </c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10"/>
      <c r="BX28" s="5">
        <v>10244.36861999999</v>
      </c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6" t="s">
        <v>12</v>
      </c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</row>
    <row r="29" spans="1:99" s="4" customFormat="1" ht="27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7" t="s">
        <v>33</v>
      </c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9"/>
      <c r="BX29" s="5">
        <v>348</v>
      </c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6" t="s">
        <v>12</v>
      </c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</row>
    <row r="30" spans="1:99" s="4" customFormat="1" ht="27.7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7" t="s">
        <v>13</v>
      </c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9"/>
      <c r="BX30" s="5">
        <f>7736.36081384163+'[1]Отчет ТЭ (Табл. 2)'!$P$25</f>
        <v>9208.081039999997</v>
      </c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6" t="s">
        <v>12</v>
      </c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</row>
    <row r="31" spans="1:99" s="4" customFormat="1" ht="27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7" t="s">
        <v>34</v>
      </c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9"/>
      <c r="BX31" s="5">
        <f>4007.614716+'[1]Отчет ТЭ (Табл. 2)'!$P$27</f>
        <v>4770</v>
      </c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6" t="s">
        <v>12</v>
      </c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</row>
    <row r="32" spans="1:99" s="4" customFormat="1" ht="27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8" t="s">
        <v>35</v>
      </c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10"/>
      <c r="BX32" s="5">
        <f>'[1]Отчет ТЭ (Табл. 2)'!$P$19</f>
        <v>33731.745</v>
      </c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6" t="s">
        <v>12</v>
      </c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</row>
    <row r="33" spans="1:99" s="4" customFormat="1" ht="27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1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3"/>
      <c r="BX33" s="14">
        <f>'[1]Отчет ТЭ (Табл. 2)'!$V$19+'[1]Отчет ТЭ (Табл. 2)'!$X$19</f>
        <v>45923</v>
      </c>
      <c r="BY33" s="15"/>
      <c r="BZ33" s="15"/>
      <c r="CA33" s="15"/>
      <c r="CB33" s="15"/>
      <c r="CC33" s="15"/>
      <c r="CD33" s="15"/>
      <c r="CE33" s="15"/>
      <c r="CF33" s="15"/>
      <c r="CG33" s="15"/>
      <c r="CH33" s="16"/>
      <c r="CI33" s="6" t="s">
        <v>38</v>
      </c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</row>
    <row r="34" spans="1:99" s="4" customFormat="1" ht="27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17" t="s">
        <v>36</v>
      </c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9"/>
      <c r="BX34" s="5">
        <f>'[1]Отчет ТЭ (Табл. 2)'!$N$23</f>
        <v>18741.33</v>
      </c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6" t="s">
        <v>39</v>
      </c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</row>
    <row r="35" spans="1:99" s="4" customFormat="1" ht="27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8" t="s">
        <v>37</v>
      </c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10"/>
      <c r="BX35" s="5">
        <f>'[1]Отчет ЭЭ (Табл. 1)'!$P$37+'[1]Отчет ТЭ (Табл. 2)'!$P$28</f>
        <v>27174.2013192</v>
      </c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6" t="s">
        <v>40</v>
      </c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</row>
    <row r="36" spans="1:99" s="4" customFormat="1" ht="27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1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3"/>
      <c r="BX36" s="5">
        <f>'[1]Отчет ЭЭ (Табл. 1)'!$X$37+'[1]Отчет ТЭ (Табл. 2)'!$X$28</f>
        <v>2803</v>
      </c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6" t="s">
        <v>39</v>
      </c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</row>
  </sheetData>
  <sheetProtection/>
  <mergeCells count="67">
    <mergeCell ref="BJ28:BW28"/>
    <mergeCell ref="BX25:CH25"/>
    <mergeCell ref="CI25:CU25"/>
    <mergeCell ref="BJ25:BW25"/>
    <mergeCell ref="CI27:CU27"/>
    <mergeCell ref="BJ27:BW27"/>
    <mergeCell ref="BX26:CH26"/>
    <mergeCell ref="CI26:CU26"/>
    <mergeCell ref="BJ26:BW26"/>
    <mergeCell ref="BX15:CH20"/>
    <mergeCell ref="BJ24:BW24"/>
    <mergeCell ref="BX24:CH24"/>
    <mergeCell ref="CI24:CU24"/>
    <mergeCell ref="A7:CU7"/>
    <mergeCell ref="A6:CU6"/>
    <mergeCell ref="CI23:CU23"/>
    <mergeCell ref="CI15:CU20"/>
    <mergeCell ref="A11:CU11"/>
    <mergeCell ref="A12:CU12"/>
    <mergeCell ref="BX29:CH29"/>
    <mergeCell ref="CI29:CU29"/>
    <mergeCell ref="CI21:CU21"/>
    <mergeCell ref="CI22:CU22"/>
    <mergeCell ref="BX22:CH22"/>
    <mergeCell ref="BX23:CH23"/>
    <mergeCell ref="BX21:CH21"/>
    <mergeCell ref="BX28:CH28"/>
    <mergeCell ref="CI28:CU28"/>
    <mergeCell ref="BX27:CH27"/>
    <mergeCell ref="AE21:AR21"/>
    <mergeCell ref="AS21:BI21"/>
    <mergeCell ref="BJ21:BW21"/>
    <mergeCell ref="BJ13:CU13"/>
    <mergeCell ref="BJ14:CU14"/>
    <mergeCell ref="BJ22:BW22"/>
    <mergeCell ref="BJ23:BW23"/>
    <mergeCell ref="AS13:BI20"/>
    <mergeCell ref="BJ15:BW20"/>
    <mergeCell ref="W13:AD20"/>
    <mergeCell ref="A13:V20"/>
    <mergeCell ref="A22:V36"/>
    <mergeCell ref="AE13:AR20"/>
    <mergeCell ref="A21:V21"/>
    <mergeCell ref="W21:AD21"/>
    <mergeCell ref="BJ29:BW29"/>
    <mergeCell ref="BJ30:BW30"/>
    <mergeCell ref="BX30:CH30"/>
    <mergeCell ref="CI30:CU30"/>
    <mergeCell ref="BJ31:BW31"/>
    <mergeCell ref="BX31:CH31"/>
    <mergeCell ref="CI31:CU31"/>
    <mergeCell ref="BJ32:BW33"/>
    <mergeCell ref="BJ34:BW34"/>
    <mergeCell ref="BX34:CH34"/>
    <mergeCell ref="CI34:CU34"/>
    <mergeCell ref="BX32:CH32"/>
    <mergeCell ref="CI32:CU32"/>
    <mergeCell ref="BX36:CH36"/>
    <mergeCell ref="CI36:CU36"/>
    <mergeCell ref="AS22:BI36"/>
    <mergeCell ref="AE22:AR36"/>
    <mergeCell ref="W22:AD36"/>
    <mergeCell ref="BJ35:BW36"/>
    <mergeCell ref="BX35:CH35"/>
    <mergeCell ref="CI35:CU35"/>
    <mergeCell ref="CI33:CU33"/>
    <mergeCell ref="BX33:CH3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87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OKC2</cp:lastModifiedBy>
  <cp:lastPrinted>2018-05-30T01:30:55Z</cp:lastPrinted>
  <dcterms:created xsi:type="dcterms:W3CDTF">2004-06-16T07:44:42Z</dcterms:created>
  <dcterms:modified xsi:type="dcterms:W3CDTF">2019-05-07T06:13:44Z</dcterms:modified>
  <cp:category/>
  <cp:version/>
  <cp:contentType/>
  <cp:contentStatus/>
</cp:coreProperties>
</file>